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<sst xmlns="http://schemas.openxmlformats.org/spreadsheetml/2006/main" count="6" uniqueCount="6">
  <si>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Mom-today</t>
  </si>
  <si>
    <t>Mom-so far</t>
  </si>
  <si>
    <t>Dad-today</t>
  </si>
  <si>
    <t>Dad-so far</t>
  </si>
  <si>
    <t>Dad-Mom so far</t>
  </si>
  <si>
    <t>Day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</si>
</sst>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142875</xdr:rowOff>
    </xdr:from>
    <xdr:to>
      <xdr:col>5</xdr:col>
      <xdr:colOff>361950</xdr:colOff>
      <xdr:row>19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09575" y="2409825"/>
          <a:ext cx="37338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the 30th day, Mom gives you $10,737,418.23
                      On the 23rd day, Mom's total exceeds Dad's total.</a:t>
          </a:r>
        </a:p>
      </xdr:txBody>
    </xdr:sp>
    <xdr:clientData/>
  </xdr:twoCellAnchor>
  <xdr:twoCellAnchor>
    <xdr:from>
      <xdr:col>1</xdr:col>
      <xdr:colOff>371475</xdr:colOff>
      <xdr:row>15</xdr:row>
      <xdr:rowOff>123825</xdr:rowOff>
    </xdr:from>
    <xdr:to>
      <xdr:col>2</xdr:col>
      <xdr:colOff>428625</xdr:colOff>
      <xdr:row>30</xdr:row>
      <xdr:rowOff>9525</xdr:rowOff>
    </xdr:to>
    <xdr:sp>
      <xdr:nvSpPr>
        <xdr:cNvPr id="2" name="Line 4"/>
        <xdr:cNvSpPr>
          <a:spLocks/>
        </xdr:cNvSpPr>
      </xdr:nvSpPr>
      <xdr:spPr>
        <a:xfrm>
          <a:off x="981075" y="2552700"/>
          <a:ext cx="93345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123825</xdr:rowOff>
    </xdr:from>
    <xdr:to>
      <xdr:col>5</xdr:col>
      <xdr:colOff>200025</xdr:colOff>
      <xdr:row>23</xdr:row>
      <xdr:rowOff>38100</xdr:rowOff>
    </xdr:to>
    <xdr:sp>
      <xdr:nvSpPr>
        <xdr:cNvPr id="3" name="Line 5"/>
        <xdr:cNvSpPr>
          <a:spLocks/>
        </xdr:cNvSpPr>
      </xdr:nvSpPr>
      <xdr:spPr>
        <a:xfrm>
          <a:off x="1828800" y="2876550"/>
          <a:ext cx="21526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50" zoomScaleNormal="150" workbookViewId="0" topLeftCell="A1">
      <pane ySplit="1560" topLeftCell="BM15" activePane="bottomLeft" state="split"/>
      <selection pane="topLeft" activeCell="G6" sqref="G6"/>
      <selection pane="bottomLeft" activeCell="A24" sqref="A24"/>
    </sheetView>
  </sheetViews>
  <sheetFormatPr defaultColWidth="9.140625" defaultRowHeight="12.75"/>
  <cols>
    <col min="1" max="1" width="9.140625" style="1" customWidth="1"/>
    <col min="2" max="2" width="13.140625" style="2" bestFit="1" customWidth="1"/>
    <col min="3" max="3" width="14.28125" style="2" bestFit="1" customWidth="1"/>
    <col min="4" max="4" width="9.7109375" style="3" bestFit="1" customWidth="1"/>
    <col min="5" max="5" width="10.421875" style="3" bestFit="1" customWidth="1"/>
    <col min="6" max="6" width="14.8515625" style="1" bestFit="1" customWidth="1"/>
    <col min="7" max="16384" width="9.140625" style="1" customWidth="1"/>
  </cols>
  <sheetData>
    <row r="1" spans="1:6" ht="12.75">
      <c r="A1" s="1" t="s">
        <v>5</v>
      </c>
      <c r="B1" s="2" t="s">
        <v>0</v>
      </c>
      <c r="C1" s="2" t="s">
        <v>1</v>
      </c>
      <c r="D1" s="3" t="s">
        <v>2</v>
      </c>
      <c r="E1" s="3" t="s">
        <v>3</v>
      </c>
      <c r="F1" s="1" t="s">
        <v>4</v>
      </c>
    </row>
    <row r="2" spans="1:6" ht="12.75">
      <c r="A2" s="1">
        <v>1</v>
      </c>
      <c r="B2" s="4">
        <v>0.01</v>
      </c>
      <c r="C2" s="4">
        <f>B2</f>
        <v>0.01</v>
      </c>
      <c r="D2" s="5">
        <v>1000</v>
      </c>
      <c r="E2" s="5">
        <f>D2</f>
        <v>1000</v>
      </c>
      <c r="F2" s="6">
        <f>E2-C2</f>
        <v>999.99</v>
      </c>
    </row>
    <row r="3" spans="1:6" ht="12.75">
      <c r="A3" s="1">
        <f>A2+1</f>
        <v>2</v>
      </c>
      <c r="B3" s="4">
        <f>B2*2</f>
        <v>0.02</v>
      </c>
      <c r="C3" s="4">
        <f>B3+C2</f>
        <v>0.03</v>
      </c>
      <c r="D3" s="5">
        <f>D2+100</f>
        <v>1100</v>
      </c>
      <c r="E3" s="5">
        <f>D3+E2</f>
        <v>2100</v>
      </c>
      <c r="F3" s="6">
        <f aca="true" t="shared" si="0" ref="F3:F30">E3-C3</f>
        <v>2099.97</v>
      </c>
    </row>
    <row r="4" spans="1:6" ht="12.75">
      <c r="A4" s="1">
        <f aca="true" t="shared" si="1" ref="A4:A30">A3+1</f>
        <v>3</v>
      </c>
      <c r="B4" s="4">
        <f aca="true" t="shared" si="2" ref="B4:B30">B3*2</f>
        <v>0.04</v>
      </c>
      <c r="C4" s="4">
        <f aca="true" t="shared" si="3" ref="C4:C30">B4+C3</f>
        <v>0.07</v>
      </c>
      <c r="D4" s="5">
        <f aca="true" t="shared" si="4" ref="D4:D17">D3+100</f>
        <v>1200</v>
      </c>
      <c r="E4" s="5">
        <f aca="true" t="shared" si="5" ref="E4:E30">D4+E3</f>
        <v>3300</v>
      </c>
      <c r="F4" s="6">
        <f t="shared" si="0"/>
        <v>3299.93</v>
      </c>
    </row>
    <row r="5" spans="1:6" ht="12.75">
      <c r="A5" s="1">
        <f t="shared" si="1"/>
        <v>4</v>
      </c>
      <c r="B5" s="4">
        <f t="shared" si="2"/>
        <v>0.08</v>
      </c>
      <c r="C5" s="4">
        <f t="shared" si="3"/>
        <v>0.15000000000000002</v>
      </c>
      <c r="D5" s="5">
        <f t="shared" si="4"/>
        <v>1300</v>
      </c>
      <c r="E5" s="5">
        <f t="shared" si="5"/>
        <v>4600</v>
      </c>
      <c r="F5" s="6">
        <f t="shared" si="0"/>
        <v>4599.85</v>
      </c>
    </row>
    <row r="6" spans="1:6" ht="12.75">
      <c r="A6" s="1">
        <f t="shared" si="1"/>
        <v>5</v>
      </c>
      <c r="B6" s="4">
        <f t="shared" si="2"/>
        <v>0.16</v>
      </c>
      <c r="C6" s="4">
        <f t="shared" si="3"/>
        <v>0.31000000000000005</v>
      </c>
      <c r="D6" s="5">
        <f t="shared" si="4"/>
        <v>1400</v>
      </c>
      <c r="E6" s="5">
        <f t="shared" si="5"/>
        <v>6000</v>
      </c>
      <c r="F6" s="6">
        <f t="shared" si="0"/>
        <v>5999.69</v>
      </c>
    </row>
    <row r="7" spans="1:6" ht="12.75">
      <c r="A7" s="1">
        <f t="shared" si="1"/>
        <v>6</v>
      </c>
      <c r="B7" s="4">
        <f t="shared" si="2"/>
        <v>0.32</v>
      </c>
      <c r="C7" s="4">
        <f t="shared" si="3"/>
        <v>0.6300000000000001</v>
      </c>
      <c r="D7" s="5">
        <f t="shared" si="4"/>
        <v>1500</v>
      </c>
      <c r="E7" s="5">
        <f t="shared" si="5"/>
        <v>7500</v>
      </c>
      <c r="F7" s="6">
        <f t="shared" si="0"/>
        <v>7499.37</v>
      </c>
    </row>
    <row r="8" spans="1:6" ht="12.75">
      <c r="A8" s="1">
        <f t="shared" si="1"/>
        <v>7</v>
      </c>
      <c r="B8" s="4">
        <f t="shared" si="2"/>
        <v>0.64</v>
      </c>
      <c r="C8" s="4">
        <f t="shared" si="3"/>
        <v>1.27</v>
      </c>
      <c r="D8" s="5">
        <f t="shared" si="4"/>
        <v>1600</v>
      </c>
      <c r="E8" s="5">
        <f t="shared" si="5"/>
        <v>9100</v>
      </c>
      <c r="F8" s="6">
        <f t="shared" si="0"/>
        <v>9098.73</v>
      </c>
    </row>
    <row r="9" spans="1:6" ht="12.75">
      <c r="A9" s="1">
        <f t="shared" si="1"/>
        <v>8</v>
      </c>
      <c r="B9" s="4">
        <f t="shared" si="2"/>
        <v>1.28</v>
      </c>
      <c r="C9" s="4">
        <f t="shared" si="3"/>
        <v>2.55</v>
      </c>
      <c r="D9" s="5">
        <f t="shared" si="4"/>
        <v>1700</v>
      </c>
      <c r="E9" s="5">
        <f t="shared" si="5"/>
        <v>10800</v>
      </c>
      <c r="F9" s="6">
        <f t="shared" si="0"/>
        <v>10797.45</v>
      </c>
    </row>
    <row r="10" spans="1:6" ht="12.75">
      <c r="A10" s="1">
        <f t="shared" si="1"/>
        <v>9</v>
      </c>
      <c r="B10" s="4">
        <f t="shared" si="2"/>
        <v>2.56</v>
      </c>
      <c r="C10" s="4">
        <f t="shared" si="3"/>
        <v>5.109999999999999</v>
      </c>
      <c r="D10" s="5">
        <f t="shared" si="4"/>
        <v>1800</v>
      </c>
      <c r="E10" s="5">
        <f t="shared" si="5"/>
        <v>12600</v>
      </c>
      <c r="F10" s="6">
        <f t="shared" si="0"/>
        <v>12594.89</v>
      </c>
    </row>
    <row r="11" spans="1:6" ht="12.75">
      <c r="A11" s="1">
        <f t="shared" si="1"/>
        <v>10</v>
      </c>
      <c r="B11" s="4">
        <f t="shared" si="2"/>
        <v>5.12</v>
      </c>
      <c r="C11" s="4">
        <f>B11+C10</f>
        <v>10.23</v>
      </c>
      <c r="D11" s="5">
        <f t="shared" si="4"/>
        <v>1900</v>
      </c>
      <c r="E11" s="5">
        <f t="shared" si="5"/>
        <v>14500</v>
      </c>
      <c r="F11" s="6">
        <f t="shared" si="0"/>
        <v>14489.77</v>
      </c>
    </row>
    <row r="12" spans="1:6" ht="12.75">
      <c r="A12" s="1">
        <f t="shared" si="1"/>
        <v>11</v>
      </c>
      <c r="B12" s="4">
        <f t="shared" si="2"/>
        <v>10.24</v>
      </c>
      <c r="C12" s="4">
        <f t="shared" si="3"/>
        <v>20.47</v>
      </c>
      <c r="D12" s="5">
        <f t="shared" si="4"/>
        <v>2000</v>
      </c>
      <c r="E12" s="5">
        <f t="shared" si="5"/>
        <v>16500</v>
      </c>
      <c r="F12" s="6">
        <f t="shared" si="0"/>
        <v>16479.53</v>
      </c>
    </row>
    <row r="13" spans="1:6" ht="12.75">
      <c r="A13" s="1">
        <f t="shared" si="1"/>
        <v>12</v>
      </c>
      <c r="B13" s="4">
        <f t="shared" si="2"/>
        <v>20.48</v>
      </c>
      <c r="C13" s="4">
        <f t="shared" si="3"/>
        <v>40.95</v>
      </c>
      <c r="D13" s="5">
        <f t="shared" si="4"/>
        <v>2100</v>
      </c>
      <c r="E13" s="5">
        <f t="shared" si="5"/>
        <v>18600</v>
      </c>
      <c r="F13" s="6">
        <f t="shared" si="0"/>
        <v>18559.05</v>
      </c>
    </row>
    <row r="14" spans="1:6" ht="12.75">
      <c r="A14" s="1">
        <f t="shared" si="1"/>
        <v>13</v>
      </c>
      <c r="B14" s="4">
        <f t="shared" si="2"/>
        <v>40.96</v>
      </c>
      <c r="C14" s="4">
        <f t="shared" si="3"/>
        <v>81.91</v>
      </c>
      <c r="D14" s="5">
        <f t="shared" si="4"/>
        <v>2200</v>
      </c>
      <c r="E14" s="5">
        <f t="shared" si="5"/>
        <v>20800</v>
      </c>
      <c r="F14" s="6">
        <f t="shared" si="0"/>
        <v>20718.09</v>
      </c>
    </row>
    <row r="15" spans="1:6" ht="12.75">
      <c r="A15" s="1">
        <f t="shared" si="1"/>
        <v>14</v>
      </c>
      <c r="B15" s="4">
        <f t="shared" si="2"/>
        <v>81.92</v>
      </c>
      <c r="C15" s="4">
        <f t="shared" si="3"/>
        <v>163.82999999999998</v>
      </c>
      <c r="D15" s="5">
        <f t="shared" si="4"/>
        <v>2300</v>
      </c>
      <c r="E15" s="5">
        <f t="shared" si="5"/>
        <v>23100</v>
      </c>
      <c r="F15" s="6">
        <f t="shared" si="0"/>
        <v>22936.17</v>
      </c>
    </row>
    <row r="16" spans="1:6" ht="12.75">
      <c r="A16" s="1">
        <f t="shared" si="1"/>
        <v>15</v>
      </c>
      <c r="B16" s="4">
        <f t="shared" si="2"/>
        <v>163.84</v>
      </c>
      <c r="C16" s="4">
        <f t="shared" si="3"/>
        <v>327.66999999999996</v>
      </c>
      <c r="D16" s="5">
        <f t="shared" si="4"/>
        <v>2400</v>
      </c>
      <c r="E16" s="5">
        <f t="shared" si="5"/>
        <v>25500</v>
      </c>
      <c r="F16" s="6">
        <f t="shared" si="0"/>
        <v>25172.33</v>
      </c>
    </row>
    <row r="17" spans="1:6" ht="12.75">
      <c r="A17" s="1">
        <f t="shared" si="1"/>
        <v>16</v>
      </c>
      <c r="B17" s="4">
        <f t="shared" si="2"/>
        <v>327.68</v>
      </c>
      <c r="C17" s="4">
        <f t="shared" si="3"/>
        <v>655.3499999999999</v>
      </c>
      <c r="D17" s="5">
        <f t="shared" si="4"/>
        <v>2500</v>
      </c>
      <c r="E17" s="5">
        <f t="shared" si="5"/>
        <v>28000</v>
      </c>
      <c r="F17" s="6">
        <f t="shared" si="0"/>
        <v>27344.65</v>
      </c>
    </row>
    <row r="18" spans="1:6" ht="12.75">
      <c r="A18" s="1">
        <f t="shared" si="1"/>
        <v>17</v>
      </c>
      <c r="B18" s="4">
        <f t="shared" si="2"/>
        <v>655.36</v>
      </c>
      <c r="C18" s="4">
        <f t="shared" si="3"/>
        <v>1310.71</v>
      </c>
      <c r="D18" s="5">
        <f>D17+100</f>
        <v>2600</v>
      </c>
      <c r="E18" s="5">
        <f t="shared" si="5"/>
        <v>30600</v>
      </c>
      <c r="F18" s="6">
        <f t="shared" si="0"/>
        <v>29289.29</v>
      </c>
    </row>
    <row r="19" spans="1:6" ht="12.75">
      <c r="A19" s="1">
        <f t="shared" si="1"/>
        <v>18</v>
      </c>
      <c r="B19" s="4">
        <f t="shared" si="2"/>
        <v>1310.72</v>
      </c>
      <c r="C19" s="4">
        <f t="shared" si="3"/>
        <v>2621.4300000000003</v>
      </c>
      <c r="D19" s="5">
        <f aca="true" t="shared" si="6" ref="D19:D30">D18+100</f>
        <v>2700</v>
      </c>
      <c r="E19" s="5">
        <f t="shared" si="5"/>
        <v>33300</v>
      </c>
      <c r="F19" s="6">
        <f t="shared" si="0"/>
        <v>30678.57</v>
      </c>
    </row>
    <row r="20" spans="1:6" ht="12.75">
      <c r="A20" s="1">
        <f t="shared" si="1"/>
        <v>19</v>
      </c>
      <c r="B20" s="4">
        <f t="shared" si="2"/>
        <v>2621.44</v>
      </c>
      <c r="C20" s="4">
        <f t="shared" si="3"/>
        <v>5242.870000000001</v>
      </c>
      <c r="D20" s="5">
        <f t="shared" si="6"/>
        <v>2800</v>
      </c>
      <c r="E20" s="5">
        <f t="shared" si="5"/>
        <v>36100</v>
      </c>
      <c r="F20" s="6">
        <f t="shared" si="0"/>
        <v>30857.129999999997</v>
      </c>
    </row>
    <row r="21" spans="1:6" ht="12.75">
      <c r="A21" s="1">
        <f t="shared" si="1"/>
        <v>20</v>
      </c>
      <c r="B21" s="4">
        <f t="shared" si="2"/>
        <v>5242.88</v>
      </c>
      <c r="C21" s="4">
        <f t="shared" si="3"/>
        <v>10485.75</v>
      </c>
      <c r="D21" s="5">
        <f t="shared" si="6"/>
        <v>2900</v>
      </c>
      <c r="E21" s="5">
        <f t="shared" si="5"/>
        <v>39000</v>
      </c>
      <c r="F21" s="6">
        <f t="shared" si="0"/>
        <v>28514.25</v>
      </c>
    </row>
    <row r="22" spans="1:6" ht="12.75">
      <c r="A22" s="1">
        <f t="shared" si="1"/>
        <v>21</v>
      </c>
      <c r="B22" s="4">
        <f t="shared" si="2"/>
        <v>10485.76</v>
      </c>
      <c r="C22" s="4">
        <f t="shared" si="3"/>
        <v>20971.510000000002</v>
      </c>
      <c r="D22" s="5">
        <f t="shared" si="6"/>
        <v>3000</v>
      </c>
      <c r="E22" s="5">
        <f t="shared" si="5"/>
        <v>42000</v>
      </c>
      <c r="F22" s="6">
        <f t="shared" si="0"/>
        <v>21028.489999999998</v>
      </c>
    </row>
    <row r="23" spans="1:6" ht="12.75">
      <c r="A23" s="1">
        <f t="shared" si="1"/>
        <v>22</v>
      </c>
      <c r="B23" s="4">
        <f t="shared" si="2"/>
        <v>20971.52</v>
      </c>
      <c r="C23" s="4">
        <f t="shared" si="3"/>
        <v>41943.03</v>
      </c>
      <c r="D23" s="5">
        <f t="shared" si="6"/>
        <v>3100</v>
      </c>
      <c r="E23" s="5">
        <f t="shared" si="5"/>
        <v>45100</v>
      </c>
      <c r="F23" s="6">
        <f t="shared" si="0"/>
        <v>3156.970000000001</v>
      </c>
    </row>
    <row r="24" spans="1:6" ht="12.75">
      <c r="A24" s="7">
        <f t="shared" si="1"/>
        <v>23</v>
      </c>
      <c r="B24" s="4">
        <f t="shared" si="2"/>
        <v>41943.04</v>
      </c>
      <c r="C24" s="4">
        <f t="shared" si="3"/>
        <v>83886.07</v>
      </c>
      <c r="D24" s="5">
        <f t="shared" si="6"/>
        <v>3200</v>
      </c>
      <c r="E24" s="5">
        <f t="shared" si="5"/>
        <v>48300</v>
      </c>
      <c r="F24" s="6">
        <f t="shared" si="0"/>
        <v>-35586.07000000001</v>
      </c>
    </row>
    <row r="25" spans="1:6" ht="12.75">
      <c r="A25" s="1">
        <f t="shared" si="1"/>
        <v>24</v>
      </c>
      <c r="B25" s="4">
        <f t="shared" si="2"/>
        <v>83886.08</v>
      </c>
      <c r="C25" s="4">
        <f t="shared" si="3"/>
        <v>167772.15000000002</v>
      </c>
      <c r="D25" s="5">
        <f t="shared" si="6"/>
        <v>3300</v>
      </c>
      <c r="E25" s="5">
        <f t="shared" si="5"/>
        <v>51600</v>
      </c>
      <c r="F25" s="6">
        <f t="shared" si="0"/>
        <v>-116172.15000000002</v>
      </c>
    </row>
    <row r="26" spans="1:6" ht="12.75">
      <c r="A26" s="1">
        <f t="shared" si="1"/>
        <v>25</v>
      </c>
      <c r="B26" s="4">
        <f t="shared" si="2"/>
        <v>167772.16</v>
      </c>
      <c r="C26" s="4">
        <f t="shared" si="3"/>
        <v>335544.31000000006</v>
      </c>
      <c r="D26" s="5">
        <f t="shared" si="6"/>
        <v>3400</v>
      </c>
      <c r="E26" s="5">
        <f t="shared" si="5"/>
        <v>55000</v>
      </c>
      <c r="F26" s="6">
        <f t="shared" si="0"/>
        <v>-280544.31000000006</v>
      </c>
    </row>
    <row r="27" spans="1:6" ht="12.75">
      <c r="A27" s="1">
        <f t="shared" si="1"/>
        <v>26</v>
      </c>
      <c r="B27" s="4">
        <f t="shared" si="2"/>
        <v>335544.32</v>
      </c>
      <c r="C27" s="4">
        <f t="shared" si="3"/>
        <v>671088.6300000001</v>
      </c>
      <c r="D27" s="5">
        <f t="shared" si="6"/>
        <v>3500</v>
      </c>
      <c r="E27" s="5">
        <f t="shared" si="5"/>
        <v>58500</v>
      </c>
      <c r="F27" s="6">
        <f t="shared" si="0"/>
        <v>-612588.6300000001</v>
      </c>
    </row>
    <row r="28" spans="1:6" ht="12.75">
      <c r="A28" s="1">
        <f t="shared" si="1"/>
        <v>27</v>
      </c>
      <c r="B28" s="4">
        <f t="shared" si="2"/>
        <v>671088.64</v>
      </c>
      <c r="C28" s="4">
        <f t="shared" si="3"/>
        <v>1342177.27</v>
      </c>
      <c r="D28" s="5">
        <f t="shared" si="6"/>
        <v>3600</v>
      </c>
      <c r="E28" s="5">
        <f t="shared" si="5"/>
        <v>62100</v>
      </c>
      <c r="F28" s="6">
        <f t="shared" si="0"/>
        <v>-1280077.27</v>
      </c>
    </row>
    <row r="29" spans="1:6" ht="12.75">
      <c r="A29" s="1">
        <f t="shared" si="1"/>
        <v>28</v>
      </c>
      <c r="B29" s="4">
        <f t="shared" si="2"/>
        <v>1342177.28</v>
      </c>
      <c r="C29" s="4">
        <f t="shared" si="3"/>
        <v>2684354.55</v>
      </c>
      <c r="D29" s="5">
        <f t="shared" si="6"/>
        <v>3700</v>
      </c>
      <c r="E29" s="5">
        <f t="shared" si="5"/>
        <v>65800</v>
      </c>
      <c r="F29" s="6">
        <f t="shared" si="0"/>
        <v>-2618554.55</v>
      </c>
    </row>
    <row r="30" spans="1:6" ht="12.75">
      <c r="A30" s="1">
        <f t="shared" si="1"/>
        <v>29</v>
      </c>
      <c r="B30" s="4">
        <f t="shared" si="2"/>
        <v>2684354.56</v>
      </c>
      <c r="C30" s="4">
        <f t="shared" si="3"/>
        <v>5368709.109999999</v>
      </c>
      <c r="D30" s="5">
        <f t="shared" si="6"/>
        <v>3800</v>
      </c>
      <c r="E30" s="5">
        <f t="shared" si="5"/>
        <v>69600</v>
      </c>
      <c r="F30" s="6">
        <f t="shared" si="0"/>
        <v>-5299109.109999999</v>
      </c>
    </row>
    <row r="31" spans="1:6" ht="12.75">
      <c r="A31" s="7">
        <f>A30+1</f>
        <v>30</v>
      </c>
      <c r="B31" s="4">
        <f>B30*2</f>
        <v>5368709.12</v>
      </c>
      <c r="C31" s="4">
        <f>B31+C30</f>
        <v>10737418.23</v>
      </c>
      <c r="D31" s="5">
        <f>D30+100</f>
        <v>3900</v>
      </c>
      <c r="E31" s="5">
        <f>D31+E30</f>
        <v>73500</v>
      </c>
      <c r="F31" s="6">
        <f>E31-C31</f>
        <v>-10663918.23</v>
      </c>
    </row>
  </sheetData>
  <conditionalFormatting sqref="F2:F3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Deerfield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Nils Ahbel</cp:lastModifiedBy>
  <dcterms:created xsi:type="dcterms:W3CDTF">2003-04-25T16:43:43Z</dcterms:created>
  <dcterms:modified xsi:type="dcterms:W3CDTF">2005-01-27T12:17:24Z</dcterms:modified>
  <cp:category/>
  <cp:version/>
  <cp:contentType/>
  <cp:contentStatus/>
</cp:coreProperties>
</file>