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360" windowHeight="8805" activeTab="0"/>
  </bookViews>
  <sheets>
    <sheet name="Sin" sheetId="1" r:id="rId1"/>
    <sheet name="Cos" sheetId="2" r:id="rId2"/>
    <sheet name="Sin and Cos" sheetId="3" r:id="rId3"/>
  </sheets>
  <definedNames/>
  <calcPr fullCalcOnLoad="1"/>
</workbook>
</file>

<file path=xl/sharedStrings.xml><?xml version="1.0" encoding="utf-8"?>
<sst xmlns="http://schemas.openxmlformats.org/spreadsheetml/2006/main" count="9" uniqueCount="3">
  <si>
    <t>Theta</t>
  </si>
  <si>
    <t>Cos(theta)</t>
  </si>
  <si>
    <t>sin(theta)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</si>
</sst>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"/>
      <family val="0"/>
    </font>
    <font>
      <sz val="11.75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2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Sin!$AA$1:$AA$61</c:f>
              <c:numCache>
                <c:ptCount val="61"/>
                <c:pt idx="0">
                  <c:v>-6.283185307179586</c:v>
                </c:pt>
                <c:pt idx="1">
                  <c:v>-6.073745796940266</c:v>
                </c:pt>
                <c:pt idx="2">
                  <c:v>-5.864306286700947</c:v>
                </c:pt>
                <c:pt idx="3">
                  <c:v>-5.654866776461627</c:v>
                </c:pt>
                <c:pt idx="4">
                  <c:v>-5.445427266222307</c:v>
                </c:pt>
                <c:pt idx="5">
                  <c:v>-5.235987755982987</c:v>
                </c:pt>
                <c:pt idx="6">
                  <c:v>-5.026548245743667</c:v>
                </c:pt>
                <c:pt idx="7">
                  <c:v>-4.817108735504347</c:v>
                </c:pt>
                <c:pt idx="8">
                  <c:v>-4.6076692252650275</c:v>
                </c:pt>
                <c:pt idx="9">
                  <c:v>-4.398229715025708</c:v>
                </c:pt>
                <c:pt idx="10">
                  <c:v>-4.188790204786388</c:v>
                </c:pt>
                <c:pt idx="11">
                  <c:v>-3.9793506945470685</c:v>
                </c:pt>
                <c:pt idx="12">
                  <c:v>-3.769911184307749</c:v>
                </c:pt>
                <c:pt idx="13">
                  <c:v>-3.5604716740684297</c:v>
                </c:pt>
                <c:pt idx="14">
                  <c:v>-3.3510321638291103</c:v>
                </c:pt>
                <c:pt idx="15">
                  <c:v>-3.141592653589791</c:v>
                </c:pt>
                <c:pt idx="16">
                  <c:v>-2.9321531433504715</c:v>
                </c:pt>
                <c:pt idx="17">
                  <c:v>-2.722713633111152</c:v>
                </c:pt>
                <c:pt idx="18">
                  <c:v>-2.5132741228718327</c:v>
                </c:pt>
                <c:pt idx="19">
                  <c:v>-2.3038346126325133</c:v>
                </c:pt>
                <c:pt idx="20">
                  <c:v>-2.094395102393194</c:v>
                </c:pt>
                <c:pt idx="21">
                  <c:v>-1.8849555921538743</c:v>
                </c:pt>
                <c:pt idx="22">
                  <c:v>-1.6755160819145547</c:v>
                </c:pt>
                <c:pt idx="23">
                  <c:v>-1.466076571675235</c:v>
                </c:pt>
                <c:pt idx="24">
                  <c:v>-1.2566370614359155</c:v>
                </c:pt>
                <c:pt idx="25">
                  <c:v>-1.0471975511965959</c:v>
                </c:pt>
                <c:pt idx="26">
                  <c:v>-0.8377580409572764</c:v>
                </c:pt>
                <c:pt idx="27">
                  <c:v>-0.6283185307179568</c:v>
                </c:pt>
                <c:pt idx="28">
                  <c:v>-0.41887902047863734</c:v>
                </c:pt>
                <c:pt idx="29">
                  <c:v>-0.2094395102393178</c:v>
                </c:pt>
                <c:pt idx="30">
                  <c:v>1.7208456881689926E-15</c:v>
                </c:pt>
                <c:pt idx="31">
                  <c:v>0.20943951023932125</c:v>
                </c:pt>
                <c:pt idx="32">
                  <c:v>0.4188790204786408</c:v>
                </c:pt>
                <c:pt idx="33">
                  <c:v>0.6283185307179603</c:v>
                </c:pt>
                <c:pt idx="34">
                  <c:v>0.8377580409572798</c:v>
                </c:pt>
                <c:pt idx="35">
                  <c:v>1.0471975511965994</c:v>
                </c:pt>
                <c:pt idx="36">
                  <c:v>1.256637061435919</c:v>
                </c:pt>
                <c:pt idx="37">
                  <c:v>1.4660765716752386</c:v>
                </c:pt>
                <c:pt idx="38">
                  <c:v>1.6755160819145583</c:v>
                </c:pt>
                <c:pt idx="39">
                  <c:v>1.8849555921538779</c:v>
                </c:pt>
                <c:pt idx="40">
                  <c:v>2.0943951023931975</c:v>
                </c:pt>
                <c:pt idx="41">
                  <c:v>2.303834612632517</c:v>
                </c:pt>
                <c:pt idx="42">
                  <c:v>2.5132741228718363</c:v>
                </c:pt>
                <c:pt idx="43">
                  <c:v>2.7227136331111557</c:v>
                </c:pt>
                <c:pt idx="44">
                  <c:v>2.932153143350475</c:v>
                </c:pt>
                <c:pt idx="45">
                  <c:v>3.1415926535897944</c:v>
                </c:pt>
                <c:pt idx="46">
                  <c:v>3.351032163829114</c:v>
                </c:pt>
                <c:pt idx="47">
                  <c:v>3.5604716740684332</c:v>
                </c:pt>
                <c:pt idx="48">
                  <c:v>3.7699111843077526</c:v>
                </c:pt>
                <c:pt idx="49">
                  <c:v>3.979350694547072</c:v>
                </c:pt>
                <c:pt idx="50">
                  <c:v>4.188790204786391</c:v>
                </c:pt>
                <c:pt idx="51">
                  <c:v>4.398229715025711</c:v>
                </c:pt>
                <c:pt idx="52">
                  <c:v>4.607669225265031</c:v>
                </c:pt>
                <c:pt idx="53">
                  <c:v>4.817108735504351</c:v>
                </c:pt>
                <c:pt idx="54">
                  <c:v>5.026548245743671</c:v>
                </c:pt>
                <c:pt idx="55">
                  <c:v>5.235987755982991</c:v>
                </c:pt>
                <c:pt idx="56">
                  <c:v>5.44542726622231</c:v>
                </c:pt>
                <c:pt idx="57">
                  <c:v>5.65486677646163</c:v>
                </c:pt>
                <c:pt idx="58">
                  <c:v>5.86430628670095</c:v>
                </c:pt>
                <c:pt idx="59">
                  <c:v>6.07374579694027</c:v>
                </c:pt>
                <c:pt idx="60">
                  <c:v>6.28318530717959</c:v>
                </c:pt>
              </c:numCache>
            </c:numRef>
          </c:xVal>
          <c:yVal>
            <c:numRef>
              <c:f>Sin!$AC$1:$AC$61</c:f>
              <c:numCache>
                <c:ptCount val="61"/>
                <c:pt idx="0">
                  <c:v>2.45029690981724E-16</c:v>
                </c:pt>
                <c:pt idx="1">
                  <c:v>0.20791169081775987</c:v>
                </c:pt>
                <c:pt idx="2">
                  <c:v>0.40673664307580093</c:v>
                </c:pt>
                <c:pt idx="3">
                  <c:v>0.587785252292474</c:v>
                </c:pt>
                <c:pt idx="4">
                  <c:v>0.7431448254773951</c:v>
                </c:pt>
                <c:pt idx="5">
                  <c:v>0.8660254037844395</c:v>
                </c:pt>
                <c:pt idx="6">
                  <c:v>0.9510565162951542</c:v>
                </c:pt>
                <c:pt idx="7">
                  <c:v>0.9945218953682736</c:v>
                </c:pt>
                <c:pt idx="8">
                  <c:v>0.9945218953682731</c:v>
                </c:pt>
                <c:pt idx="9">
                  <c:v>0.9510565162951526</c:v>
                </c:pt>
                <c:pt idx="10">
                  <c:v>0.866025403784437</c:v>
                </c:pt>
                <c:pt idx="11">
                  <c:v>0.7431448254773922</c:v>
                </c:pt>
                <c:pt idx="12">
                  <c:v>0.5877852522924708</c:v>
                </c:pt>
                <c:pt idx="13">
                  <c:v>0.40673664307579777</c:v>
                </c:pt>
                <c:pt idx="14">
                  <c:v>0.2079116908177569</c:v>
                </c:pt>
                <c:pt idx="15">
                  <c:v>-2.342960894741175E-15</c:v>
                </c:pt>
                <c:pt idx="16">
                  <c:v>-0.20791169081776148</c:v>
                </c:pt>
                <c:pt idx="17">
                  <c:v>-0.40673664307580204</c:v>
                </c:pt>
                <c:pt idx="18">
                  <c:v>-0.5877852522924747</c:v>
                </c:pt>
                <c:pt idx="19">
                  <c:v>-0.7431448254773954</c:v>
                </c:pt>
                <c:pt idx="20">
                  <c:v>-0.8660254037844394</c:v>
                </c:pt>
                <c:pt idx="21">
                  <c:v>-0.9510565162951541</c:v>
                </c:pt>
                <c:pt idx="22">
                  <c:v>-0.9945218953682735</c:v>
                </c:pt>
                <c:pt idx="23">
                  <c:v>-0.9945218953682732</c:v>
                </c:pt>
                <c:pt idx="24">
                  <c:v>-0.951056516295153</c:v>
                </c:pt>
                <c:pt idx="25">
                  <c:v>-0.8660254037844377</c:v>
                </c:pt>
                <c:pt idx="26">
                  <c:v>-0.743144825477393</c:v>
                </c:pt>
                <c:pt idx="27">
                  <c:v>-0.5877852522924717</c:v>
                </c:pt>
                <c:pt idx="28">
                  <c:v>-0.4067366430757986</c:v>
                </c:pt>
                <c:pt idx="29">
                  <c:v>-0.20791169081775765</c:v>
                </c:pt>
                <c:pt idx="30">
                  <c:v>1.7208456881689926E-15</c:v>
                </c:pt>
                <c:pt idx="31">
                  <c:v>0.207911690817761</c:v>
                </c:pt>
                <c:pt idx="32">
                  <c:v>0.40673664307580176</c:v>
                </c:pt>
                <c:pt idx="33">
                  <c:v>0.5877852522924745</c:v>
                </c:pt>
                <c:pt idx="34">
                  <c:v>0.7431448254773954</c:v>
                </c:pt>
                <c:pt idx="35">
                  <c:v>0.8660254037844395</c:v>
                </c:pt>
                <c:pt idx="36">
                  <c:v>0.9510565162951541</c:v>
                </c:pt>
                <c:pt idx="37">
                  <c:v>0.9945218953682735</c:v>
                </c:pt>
                <c:pt idx="38">
                  <c:v>0.9945218953682732</c:v>
                </c:pt>
                <c:pt idx="39">
                  <c:v>0.951056516295153</c:v>
                </c:pt>
                <c:pt idx="40">
                  <c:v>0.8660254037844376</c:v>
                </c:pt>
                <c:pt idx="41">
                  <c:v>0.743144825477393</c:v>
                </c:pt>
                <c:pt idx="42">
                  <c:v>0.5877852522924718</c:v>
                </c:pt>
                <c:pt idx="43">
                  <c:v>0.4067366430757988</c:v>
                </c:pt>
                <c:pt idx="44">
                  <c:v>0.207911690817758</c:v>
                </c:pt>
                <c:pt idx="45">
                  <c:v>-1.2097527840593258E-15</c:v>
                </c:pt>
                <c:pt idx="46">
                  <c:v>-0.20791169081776037</c:v>
                </c:pt>
                <c:pt idx="47">
                  <c:v>-0.40673664307580104</c:v>
                </c:pt>
                <c:pt idx="48">
                  <c:v>-0.5877852522924737</c:v>
                </c:pt>
                <c:pt idx="49">
                  <c:v>-0.7431448254773946</c:v>
                </c:pt>
                <c:pt idx="50">
                  <c:v>-0.8660254037844388</c:v>
                </c:pt>
                <c:pt idx="51">
                  <c:v>-0.9510565162951538</c:v>
                </c:pt>
                <c:pt idx="52">
                  <c:v>-0.9945218953682734</c:v>
                </c:pt>
                <c:pt idx="53">
                  <c:v>-0.9945218953682732</c:v>
                </c:pt>
                <c:pt idx="54">
                  <c:v>-0.9510565162951531</c:v>
                </c:pt>
                <c:pt idx="55">
                  <c:v>-0.8660254037844377</c:v>
                </c:pt>
                <c:pt idx="56">
                  <c:v>-0.7431448254773928</c:v>
                </c:pt>
                <c:pt idx="57">
                  <c:v>-0.5877852522924711</c:v>
                </c:pt>
                <c:pt idx="58">
                  <c:v>-0.4067366430757977</c:v>
                </c:pt>
                <c:pt idx="59">
                  <c:v>-0.20791169081775637</c:v>
                </c:pt>
                <c:pt idx="60">
                  <c:v>3.307683987818777E-15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Sin!$AD$1:$AD$2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xVal>
          <c:yVal>
            <c:numRef>
              <c:f>Sin!$AE$1:$AE$2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Sin!$AD$4:$AD$5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Sin!$AE$4:$AE$5</c:f>
              <c:numCache>
                <c:ptCount val="2"/>
              </c:numCache>
            </c:numRef>
          </c:yVal>
          <c:smooth val="0"/>
        </c:ser>
        <c:ser>
          <c:idx val="0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Sin!$AC$1:$AC$65</c:f>
              <c:numCache>
                <c:ptCount val="65"/>
                <c:pt idx="0">
                  <c:v>2.45029690981724E-16</c:v>
                </c:pt>
                <c:pt idx="1">
                  <c:v>0.20791169081775987</c:v>
                </c:pt>
                <c:pt idx="2">
                  <c:v>0.40673664307580093</c:v>
                </c:pt>
                <c:pt idx="3">
                  <c:v>0.587785252292474</c:v>
                </c:pt>
                <c:pt idx="4">
                  <c:v>0.7431448254773951</c:v>
                </c:pt>
                <c:pt idx="5">
                  <c:v>0.8660254037844395</c:v>
                </c:pt>
                <c:pt idx="6">
                  <c:v>0.9510565162951542</c:v>
                </c:pt>
                <c:pt idx="7">
                  <c:v>0.9945218953682736</c:v>
                </c:pt>
                <c:pt idx="8">
                  <c:v>0.9945218953682731</c:v>
                </c:pt>
                <c:pt idx="9">
                  <c:v>0.9510565162951526</c:v>
                </c:pt>
                <c:pt idx="10">
                  <c:v>0.866025403784437</c:v>
                </c:pt>
                <c:pt idx="11">
                  <c:v>0.7431448254773922</c:v>
                </c:pt>
                <c:pt idx="12">
                  <c:v>0.5877852522924708</c:v>
                </c:pt>
                <c:pt idx="13">
                  <c:v>0.40673664307579777</c:v>
                </c:pt>
                <c:pt idx="14">
                  <c:v>0.2079116908177569</c:v>
                </c:pt>
                <c:pt idx="15">
                  <c:v>-2.342960894741175E-15</c:v>
                </c:pt>
                <c:pt idx="16">
                  <c:v>-0.20791169081776148</c:v>
                </c:pt>
                <c:pt idx="17">
                  <c:v>-0.40673664307580204</c:v>
                </c:pt>
                <c:pt idx="18">
                  <c:v>-0.5877852522924747</c:v>
                </c:pt>
                <c:pt idx="19">
                  <c:v>-0.7431448254773954</c:v>
                </c:pt>
                <c:pt idx="20">
                  <c:v>-0.8660254037844394</c:v>
                </c:pt>
                <c:pt idx="21">
                  <c:v>-0.9510565162951541</c:v>
                </c:pt>
                <c:pt idx="22">
                  <c:v>-0.9945218953682735</c:v>
                </c:pt>
                <c:pt idx="23">
                  <c:v>-0.9945218953682732</c:v>
                </c:pt>
                <c:pt idx="24">
                  <c:v>-0.951056516295153</c:v>
                </c:pt>
                <c:pt idx="25">
                  <c:v>-0.8660254037844377</c:v>
                </c:pt>
                <c:pt idx="26">
                  <c:v>-0.743144825477393</c:v>
                </c:pt>
                <c:pt idx="27">
                  <c:v>-0.5877852522924717</c:v>
                </c:pt>
                <c:pt idx="28">
                  <c:v>-0.4067366430757986</c:v>
                </c:pt>
                <c:pt idx="29">
                  <c:v>-0.20791169081775765</c:v>
                </c:pt>
                <c:pt idx="30">
                  <c:v>1.7208456881689926E-15</c:v>
                </c:pt>
                <c:pt idx="31">
                  <c:v>0.207911690817761</c:v>
                </c:pt>
                <c:pt idx="32">
                  <c:v>0.40673664307580176</c:v>
                </c:pt>
                <c:pt idx="33">
                  <c:v>0.5877852522924745</c:v>
                </c:pt>
                <c:pt idx="34">
                  <c:v>0.7431448254773954</c:v>
                </c:pt>
                <c:pt idx="35">
                  <c:v>0.8660254037844395</c:v>
                </c:pt>
                <c:pt idx="36">
                  <c:v>0.9510565162951541</c:v>
                </c:pt>
                <c:pt idx="37">
                  <c:v>0.9945218953682735</c:v>
                </c:pt>
                <c:pt idx="38">
                  <c:v>0.9945218953682732</c:v>
                </c:pt>
                <c:pt idx="39">
                  <c:v>0.951056516295153</c:v>
                </c:pt>
                <c:pt idx="40">
                  <c:v>0.8660254037844376</c:v>
                </c:pt>
                <c:pt idx="41">
                  <c:v>0.743144825477393</c:v>
                </c:pt>
                <c:pt idx="42">
                  <c:v>0.5877852522924718</c:v>
                </c:pt>
                <c:pt idx="43">
                  <c:v>0.4067366430757988</c:v>
                </c:pt>
                <c:pt idx="44">
                  <c:v>0.207911690817758</c:v>
                </c:pt>
                <c:pt idx="45">
                  <c:v>-1.2097527840593258E-15</c:v>
                </c:pt>
                <c:pt idx="46">
                  <c:v>-0.20791169081776037</c:v>
                </c:pt>
                <c:pt idx="47">
                  <c:v>-0.40673664307580104</c:v>
                </c:pt>
                <c:pt idx="48">
                  <c:v>-0.5877852522924737</c:v>
                </c:pt>
                <c:pt idx="49">
                  <c:v>-0.7431448254773946</c:v>
                </c:pt>
                <c:pt idx="50">
                  <c:v>-0.8660254037844388</c:v>
                </c:pt>
                <c:pt idx="51">
                  <c:v>-0.9510565162951538</c:v>
                </c:pt>
                <c:pt idx="52">
                  <c:v>-0.9945218953682734</c:v>
                </c:pt>
                <c:pt idx="53">
                  <c:v>-0.9945218953682732</c:v>
                </c:pt>
                <c:pt idx="54">
                  <c:v>-0.9510565162951531</c:v>
                </c:pt>
                <c:pt idx="55">
                  <c:v>-0.8660254037844377</c:v>
                </c:pt>
                <c:pt idx="56">
                  <c:v>-0.7431448254773928</c:v>
                </c:pt>
                <c:pt idx="57">
                  <c:v>-0.5877852522924711</c:v>
                </c:pt>
                <c:pt idx="58">
                  <c:v>-0.4067366430757977</c:v>
                </c:pt>
                <c:pt idx="59">
                  <c:v>-0.20791169081775637</c:v>
                </c:pt>
                <c:pt idx="60">
                  <c:v>3.307683987818777E-15</c:v>
                </c:pt>
              </c:numCache>
            </c:numRef>
          </c:xVal>
          <c:yVal>
            <c:numRef>
              <c:f>Sin!$AB$1:$AB$65</c:f>
              <c:numCache>
                <c:ptCount val="65"/>
                <c:pt idx="0">
                  <c:v>1</c:v>
                </c:pt>
                <c:pt idx="1">
                  <c:v>0.9781476007338056</c:v>
                </c:pt>
                <c:pt idx="2">
                  <c:v>0.9135454576426005</c:v>
                </c:pt>
                <c:pt idx="3">
                  <c:v>0.8090169943749468</c:v>
                </c:pt>
                <c:pt idx="4">
                  <c:v>0.6691306063588571</c:v>
                </c:pt>
                <c:pt idx="5">
                  <c:v>0.49999999999999856</c:v>
                </c:pt>
                <c:pt idx="6">
                  <c:v>0.30901699437494556</c:v>
                </c:pt>
                <c:pt idx="7">
                  <c:v>0.10452846326765122</c:v>
                </c:pt>
                <c:pt idx="8">
                  <c:v>-0.10452846326765601</c:v>
                </c:pt>
                <c:pt idx="9">
                  <c:v>-0.3090169943749501</c:v>
                </c:pt>
                <c:pt idx="10">
                  <c:v>-0.5000000000000027</c:v>
                </c:pt>
                <c:pt idx="11">
                  <c:v>-0.6691306063588605</c:v>
                </c:pt>
                <c:pt idx="12">
                  <c:v>-0.8090169943749491</c:v>
                </c:pt>
                <c:pt idx="13">
                  <c:v>-0.913545457642602</c:v>
                </c:pt>
                <c:pt idx="14">
                  <c:v>-0.9781476007338061</c:v>
                </c:pt>
                <c:pt idx="15">
                  <c:v>-1</c:v>
                </c:pt>
                <c:pt idx="16">
                  <c:v>-0.9781476007338051</c:v>
                </c:pt>
                <c:pt idx="17">
                  <c:v>-0.9135454576426001</c:v>
                </c:pt>
                <c:pt idx="18">
                  <c:v>-0.8090169943749463</c:v>
                </c:pt>
                <c:pt idx="19">
                  <c:v>-0.6691306063588569</c:v>
                </c:pt>
                <c:pt idx="20">
                  <c:v>-0.49999999999999867</c:v>
                </c:pt>
                <c:pt idx="21">
                  <c:v>-0.3090169943749459</c:v>
                </c:pt>
                <c:pt idx="22">
                  <c:v>-0.10452846326765179</c:v>
                </c:pt>
                <c:pt idx="23">
                  <c:v>0.10452846326765522</c:v>
                </c:pt>
                <c:pt idx="24">
                  <c:v>0.30901699437494917</c:v>
                </c:pt>
                <c:pt idx="25">
                  <c:v>0.5000000000000017</c:v>
                </c:pt>
                <c:pt idx="26">
                  <c:v>0.6691306063588596</c:v>
                </c:pt>
                <c:pt idx="27">
                  <c:v>0.8090169943749485</c:v>
                </c:pt>
                <c:pt idx="28">
                  <c:v>0.9135454576426016</c:v>
                </c:pt>
                <c:pt idx="29">
                  <c:v>0.978147600733806</c:v>
                </c:pt>
                <c:pt idx="30">
                  <c:v>1</c:v>
                </c:pt>
                <c:pt idx="31">
                  <c:v>0.9781476007338052</c:v>
                </c:pt>
                <c:pt idx="32">
                  <c:v>0.9135454576426002</c:v>
                </c:pt>
                <c:pt idx="33">
                  <c:v>0.8090169943749465</c:v>
                </c:pt>
                <c:pt idx="34">
                  <c:v>0.669130606358857</c:v>
                </c:pt>
                <c:pt idx="35">
                  <c:v>0.49999999999999856</c:v>
                </c:pt>
                <c:pt idx="36">
                  <c:v>0.3090169943749458</c:v>
                </c:pt>
                <c:pt idx="37">
                  <c:v>0.1045284632676517</c:v>
                </c:pt>
                <c:pt idx="38">
                  <c:v>-0.10452846326765532</c:v>
                </c:pt>
                <c:pt idx="39">
                  <c:v>-0.3090169943749492</c:v>
                </c:pt>
                <c:pt idx="40">
                  <c:v>-0.5000000000000018</c:v>
                </c:pt>
                <c:pt idx="41">
                  <c:v>-0.6691306063588596</c:v>
                </c:pt>
                <c:pt idx="42">
                  <c:v>-0.8090169943749485</c:v>
                </c:pt>
                <c:pt idx="43">
                  <c:v>-0.9135454576426015</c:v>
                </c:pt>
                <c:pt idx="44">
                  <c:v>-0.9781476007338059</c:v>
                </c:pt>
                <c:pt idx="45">
                  <c:v>-1</c:v>
                </c:pt>
                <c:pt idx="46">
                  <c:v>-0.9781476007338055</c:v>
                </c:pt>
                <c:pt idx="47">
                  <c:v>-0.9135454576426005</c:v>
                </c:pt>
                <c:pt idx="48">
                  <c:v>-0.809016994374947</c:v>
                </c:pt>
                <c:pt idx="49">
                  <c:v>-0.6691306063588578</c:v>
                </c:pt>
                <c:pt idx="50">
                  <c:v>-0.4999999999999996</c:v>
                </c:pt>
                <c:pt idx="51">
                  <c:v>-0.30901699437494673</c:v>
                </c:pt>
                <c:pt idx="52">
                  <c:v>-0.10452846326765247</c:v>
                </c:pt>
                <c:pt idx="53">
                  <c:v>0.10452846326765476</c:v>
                </c:pt>
                <c:pt idx="54">
                  <c:v>0.30901699437494895</c:v>
                </c:pt>
                <c:pt idx="55">
                  <c:v>0.5000000000000017</c:v>
                </c:pt>
                <c:pt idx="56">
                  <c:v>0.6691306063588598</c:v>
                </c:pt>
                <c:pt idx="57">
                  <c:v>0.8090169943749489</c:v>
                </c:pt>
                <c:pt idx="58">
                  <c:v>0.913545457642602</c:v>
                </c:pt>
                <c:pt idx="59">
                  <c:v>0.9781476007338062</c:v>
                </c:pt>
                <c:pt idx="60">
                  <c:v>1</c:v>
                </c:pt>
              </c:numCache>
            </c:numRef>
          </c:yVal>
          <c:smooth val="0"/>
        </c:ser>
        <c:axId val="47399753"/>
        <c:axId val="14174746"/>
      </c:scatterChart>
      <c:valAx>
        <c:axId val="47399753"/>
        <c:scaling>
          <c:orientation val="minMax"/>
          <c:max val="6.28"/>
          <c:min val="-6.28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25400">
            <a:solidFill/>
          </a:ln>
        </c:spPr>
        <c:crossAx val="14174746"/>
        <c:crosses val="autoZero"/>
        <c:crossBetween val="midCat"/>
        <c:dispUnits/>
        <c:majorUnit val="1.57"/>
      </c:valAx>
      <c:valAx>
        <c:axId val="14174746"/>
        <c:scaling>
          <c:orientation val="minMax"/>
          <c:max val="6.28"/>
          <c:min val="-6.2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25400">
            <a:solidFill/>
          </a:ln>
        </c:spPr>
        <c:crossAx val="47399753"/>
        <c:crosses val="autoZero"/>
        <c:crossBetween val="midCat"/>
        <c:dispUnits/>
        <c:majorUnit val="1.5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3"/>
          <c:order val="0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Cos!$AB$1:$AB$61</c:f>
              <c:numCache>
                <c:ptCount val="61"/>
                <c:pt idx="0">
                  <c:v>1</c:v>
                </c:pt>
                <c:pt idx="1">
                  <c:v>0.9781476007338056</c:v>
                </c:pt>
                <c:pt idx="2">
                  <c:v>0.9135454576426005</c:v>
                </c:pt>
                <c:pt idx="3">
                  <c:v>0.8090169943749468</c:v>
                </c:pt>
                <c:pt idx="4">
                  <c:v>0.6691306063588571</c:v>
                </c:pt>
                <c:pt idx="5">
                  <c:v>0.49999999999999856</c:v>
                </c:pt>
                <c:pt idx="6">
                  <c:v>0.30901699437494556</c:v>
                </c:pt>
                <c:pt idx="7">
                  <c:v>0.10452846326765122</c:v>
                </c:pt>
                <c:pt idx="8">
                  <c:v>-0.10452846326765601</c:v>
                </c:pt>
                <c:pt idx="9">
                  <c:v>-0.3090169943749501</c:v>
                </c:pt>
                <c:pt idx="10">
                  <c:v>-0.5000000000000027</c:v>
                </c:pt>
                <c:pt idx="11">
                  <c:v>-0.6691306063588605</c:v>
                </c:pt>
                <c:pt idx="12">
                  <c:v>-0.8090169943749491</c:v>
                </c:pt>
                <c:pt idx="13">
                  <c:v>-0.913545457642602</c:v>
                </c:pt>
                <c:pt idx="14">
                  <c:v>-0.9781476007338061</c:v>
                </c:pt>
                <c:pt idx="15">
                  <c:v>-1</c:v>
                </c:pt>
                <c:pt idx="16">
                  <c:v>-0.9781476007338051</c:v>
                </c:pt>
                <c:pt idx="17">
                  <c:v>-0.9135454576426001</c:v>
                </c:pt>
                <c:pt idx="18">
                  <c:v>-0.8090169943749463</c:v>
                </c:pt>
                <c:pt idx="19">
                  <c:v>-0.6691306063588569</c:v>
                </c:pt>
                <c:pt idx="20">
                  <c:v>-0.49999999999999867</c:v>
                </c:pt>
                <c:pt idx="21">
                  <c:v>-0.3090169943749459</c:v>
                </c:pt>
                <c:pt idx="22">
                  <c:v>-0.10452846326765179</c:v>
                </c:pt>
                <c:pt idx="23">
                  <c:v>0.10452846326765522</c:v>
                </c:pt>
                <c:pt idx="24">
                  <c:v>0.30901699437494917</c:v>
                </c:pt>
                <c:pt idx="25">
                  <c:v>0.5000000000000017</c:v>
                </c:pt>
                <c:pt idx="26">
                  <c:v>0.6691306063588596</c:v>
                </c:pt>
                <c:pt idx="27">
                  <c:v>0.8090169943749485</c:v>
                </c:pt>
                <c:pt idx="28">
                  <c:v>0.9135454576426016</c:v>
                </c:pt>
                <c:pt idx="29">
                  <c:v>0.978147600733806</c:v>
                </c:pt>
                <c:pt idx="30">
                  <c:v>1</c:v>
                </c:pt>
                <c:pt idx="31">
                  <c:v>0.9781476007338052</c:v>
                </c:pt>
                <c:pt idx="32">
                  <c:v>0.9135454576426002</c:v>
                </c:pt>
                <c:pt idx="33">
                  <c:v>0.8090169943749465</c:v>
                </c:pt>
                <c:pt idx="34">
                  <c:v>0.669130606358857</c:v>
                </c:pt>
                <c:pt idx="35">
                  <c:v>0.49999999999999856</c:v>
                </c:pt>
                <c:pt idx="36">
                  <c:v>0.3090169943749458</c:v>
                </c:pt>
                <c:pt idx="37">
                  <c:v>0.1045284632676517</c:v>
                </c:pt>
                <c:pt idx="38">
                  <c:v>-0.10452846326765532</c:v>
                </c:pt>
                <c:pt idx="39">
                  <c:v>-0.3090169943749492</c:v>
                </c:pt>
                <c:pt idx="40">
                  <c:v>-0.5000000000000018</c:v>
                </c:pt>
                <c:pt idx="41">
                  <c:v>-0.6691306063588596</c:v>
                </c:pt>
                <c:pt idx="42">
                  <c:v>-0.8090169943749485</c:v>
                </c:pt>
                <c:pt idx="43">
                  <c:v>-0.9135454576426015</c:v>
                </c:pt>
                <c:pt idx="44">
                  <c:v>-0.9781476007338059</c:v>
                </c:pt>
                <c:pt idx="45">
                  <c:v>-1</c:v>
                </c:pt>
                <c:pt idx="46">
                  <c:v>-0.9781476007338055</c:v>
                </c:pt>
                <c:pt idx="47">
                  <c:v>-0.9135454576426005</c:v>
                </c:pt>
                <c:pt idx="48">
                  <c:v>-0.809016994374947</c:v>
                </c:pt>
                <c:pt idx="49">
                  <c:v>-0.6691306063588578</c:v>
                </c:pt>
                <c:pt idx="50">
                  <c:v>-0.4999999999999996</c:v>
                </c:pt>
                <c:pt idx="51">
                  <c:v>-0.30901699437494673</c:v>
                </c:pt>
                <c:pt idx="52">
                  <c:v>-0.10452846326765247</c:v>
                </c:pt>
                <c:pt idx="53">
                  <c:v>0.10452846326765476</c:v>
                </c:pt>
                <c:pt idx="54">
                  <c:v>0.30901699437494895</c:v>
                </c:pt>
                <c:pt idx="55">
                  <c:v>0.5000000000000017</c:v>
                </c:pt>
                <c:pt idx="56">
                  <c:v>0.6691306063588598</c:v>
                </c:pt>
                <c:pt idx="57">
                  <c:v>0.8090169943749489</c:v>
                </c:pt>
                <c:pt idx="58">
                  <c:v>0.913545457642602</c:v>
                </c:pt>
                <c:pt idx="59">
                  <c:v>0.9781476007338062</c:v>
                </c:pt>
                <c:pt idx="60">
                  <c:v>1</c:v>
                </c:pt>
              </c:numCache>
            </c:numRef>
          </c:xVal>
          <c:yVal>
            <c:numRef>
              <c:f>Cos!$AA$1:$AA$61</c:f>
              <c:numCache>
                <c:ptCount val="61"/>
                <c:pt idx="0">
                  <c:v>-6.283185307179586</c:v>
                </c:pt>
                <c:pt idx="1">
                  <c:v>-6.073745796940266</c:v>
                </c:pt>
                <c:pt idx="2">
                  <c:v>-5.864306286700947</c:v>
                </c:pt>
                <c:pt idx="3">
                  <c:v>-5.654866776461627</c:v>
                </c:pt>
                <c:pt idx="4">
                  <c:v>-5.445427266222307</c:v>
                </c:pt>
                <c:pt idx="5">
                  <c:v>-5.235987755982987</c:v>
                </c:pt>
                <c:pt idx="6">
                  <c:v>-5.026548245743667</c:v>
                </c:pt>
                <c:pt idx="7">
                  <c:v>-4.817108735504347</c:v>
                </c:pt>
                <c:pt idx="8">
                  <c:v>-4.6076692252650275</c:v>
                </c:pt>
                <c:pt idx="9">
                  <c:v>-4.398229715025708</c:v>
                </c:pt>
                <c:pt idx="10">
                  <c:v>-4.188790204786388</c:v>
                </c:pt>
                <c:pt idx="11">
                  <c:v>-3.9793506945470685</c:v>
                </c:pt>
                <c:pt idx="12">
                  <c:v>-3.769911184307749</c:v>
                </c:pt>
                <c:pt idx="13">
                  <c:v>-3.5604716740684297</c:v>
                </c:pt>
                <c:pt idx="14">
                  <c:v>-3.3510321638291103</c:v>
                </c:pt>
                <c:pt idx="15">
                  <c:v>-3.141592653589791</c:v>
                </c:pt>
                <c:pt idx="16">
                  <c:v>-2.9321531433504715</c:v>
                </c:pt>
                <c:pt idx="17">
                  <c:v>-2.722713633111152</c:v>
                </c:pt>
                <c:pt idx="18">
                  <c:v>-2.5132741228718327</c:v>
                </c:pt>
                <c:pt idx="19">
                  <c:v>-2.3038346126325133</c:v>
                </c:pt>
                <c:pt idx="20">
                  <c:v>-2.094395102393194</c:v>
                </c:pt>
                <c:pt idx="21">
                  <c:v>-1.8849555921538743</c:v>
                </c:pt>
                <c:pt idx="22">
                  <c:v>-1.6755160819145547</c:v>
                </c:pt>
                <c:pt idx="23">
                  <c:v>-1.466076571675235</c:v>
                </c:pt>
                <c:pt idx="24">
                  <c:v>-1.2566370614359155</c:v>
                </c:pt>
                <c:pt idx="25">
                  <c:v>-1.0471975511965959</c:v>
                </c:pt>
                <c:pt idx="26">
                  <c:v>-0.8377580409572764</c:v>
                </c:pt>
                <c:pt idx="27">
                  <c:v>-0.6283185307179568</c:v>
                </c:pt>
                <c:pt idx="28">
                  <c:v>-0.41887902047863734</c:v>
                </c:pt>
                <c:pt idx="29">
                  <c:v>-0.2094395102393178</c:v>
                </c:pt>
                <c:pt idx="30">
                  <c:v>1.7208456881689926E-15</c:v>
                </c:pt>
                <c:pt idx="31">
                  <c:v>0.20943951023932125</c:v>
                </c:pt>
                <c:pt idx="32">
                  <c:v>0.4188790204786408</c:v>
                </c:pt>
                <c:pt idx="33">
                  <c:v>0.6283185307179603</c:v>
                </c:pt>
                <c:pt idx="34">
                  <c:v>0.8377580409572798</c:v>
                </c:pt>
                <c:pt idx="35">
                  <c:v>1.0471975511965994</c:v>
                </c:pt>
                <c:pt idx="36">
                  <c:v>1.256637061435919</c:v>
                </c:pt>
                <c:pt idx="37">
                  <c:v>1.4660765716752386</c:v>
                </c:pt>
                <c:pt idx="38">
                  <c:v>1.6755160819145583</c:v>
                </c:pt>
                <c:pt idx="39">
                  <c:v>1.8849555921538779</c:v>
                </c:pt>
                <c:pt idx="40">
                  <c:v>2.0943951023931975</c:v>
                </c:pt>
                <c:pt idx="41">
                  <c:v>2.303834612632517</c:v>
                </c:pt>
                <c:pt idx="42">
                  <c:v>2.5132741228718363</c:v>
                </c:pt>
                <c:pt idx="43">
                  <c:v>2.7227136331111557</c:v>
                </c:pt>
                <c:pt idx="44">
                  <c:v>2.932153143350475</c:v>
                </c:pt>
                <c:pt idx="45">
                  <c:v>3.1415926535897944</c:v>
                </c:pt>
                <c:pt idx="46">
                  <c:v>3.351032163829114</c:v>
                </c:pt>
                <c:pt idx="47">
                  <c:v>3.5604716740684332</c:v>
                </c:pt>
                <c:pt idx="48">
                  <c:v>3.7699111843077526</c:v>
                </c:pt>
                <c:pt idx="49">
                  <c:v>3.979350694547072</c:v>
                </c:pt>
                <c:pt idx="50">
                  <c:v>4.188790204786391</c:v>
                </c:pt>
                <c:pt idx="51">
                  <c:v>4.398229715025711</c:v>
                </c:pt>
                <c:pt idx="52">
                  <c:v>4.607669225265031</c:v>
                </c:pt>
                <c:pt idx="53">
                  <c:v>4.817108735504351</c:v>
                </c:pt>
                <c:pt idx="54">
                  <c:v>5.026548245743671</c:v>
                </c:pt>
                <c:pt idx="55">
                  <c:v>5.235987755982991</c:v>
                </c:pt>
                <c:pt idx="56">
                  <c:v>5.44542726622231</c:v>
                </c:pt>
                <c:pt idx="57">
                  <c:v>5.65486677646163</c:v>
                </c:pt>
                <c:pt idx="58">
                  <c:v>5.86430628670095</c:v>
                </c:pt>
                <c:pt idx="59">
                  <c:v>6.07374579694027</c:v>
                </c:pt>
                <c:pt idx="60">
                  <c:v>6.28318530717959</c:v>
                </c:pt>
              </c:numCache>
            </c:numRef>
          </c:yVal>
          <c:smooth val="0"/>
        </c:ser>
        <c:ser>
          <c:idx val="4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Cos!$AD$4:$AD$5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Cos!$AE$4:$AE$5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Cos!$AC$1:$AC$65</c:f>
              <c:numCache>
                <c:ptCount val="65"/>
                <c:pt idx="0">
                  <c:v>2.45029690981724E-16</c:v>
                </c:pt>
                <c:pt idx="1">
                  <c:v>0.20791169081775987</c:v>
                </c:pt>
                <c:pt idx="2">
                  <c:v>0.40673664307580093</c:v>
                </c:pt>
                <c:pt idx="3">
                  <c:v>0.587785252292474</c:v>
                </c:pt>
                <c:pt idx="4">
                  <c:v>0.7431448254773951</c:v>
                </c:pt>
                <c:pt idx="5">
                  <c:v>0.8660254037844395</c:v>
                </c:pt>
                <c:pt idx="6">
                  <c:v>0.9510565162951542</c:v>
                </c:pt>
                <c:pt idx="7">
                  <c:v>0.9945218953682736</c:v>
                </c:pt>
                <c:pt idx="8">
                  <c:v>0.9945218953682731</c:v>
                </c:pt>
                <c:pt idx="9">
                  <c:v>0.9510565162951526</c:v>
                </c:pt>
                <c:pt idx="10">
                  <c:v>0.866025403784437</c:v>
                </c:pt>
                <c:pt idx="11">
                  <c:v>0.7431448254773922</c:v>
                </c:pt>
                <c:pt idx="12">
                  <c:v>0.5877852522924708</c:v>
                </c:pt>
                <c:pt idx="13">
                  <c:v>0.40673664307579777</c:v>
                </c:pt>
                <c:pt idx="14">
                  <c:v>0.2079116908177569</c:v>
                </c:pt>
                <c:pt idx="15">
                  <c:v>-2.342960894741175E-15</c:v>
                </c:pt>
                <c:pt idx="16">
                  <c:v>-0.20791169081776148</c:v>
                </c:pt>
                <c:pt idx="17">
                  <c:v>-0.40673664307580204</c:v>
                </c:pt>
                <c:pt idx="18">
                  <c:v>-0.5877852522924747</c:v>
                </c:pt>
                <c:pt idx="19">
                  <c:v>-0.7431448254773954</c:v>
                </c:pt>
                <c:pt idx="20">
                  <c:v>-0.8660254037844394</c:v>
                </c:pt>
                <c:pt idx="21">
                  <c:v>-0.9510565162951541</c:v>
                </c:pt>
                <c:pt idx="22">
                  <c:v>-0.9945218953682735</c:v>
                </c:pt>
                <c:pt idx="23">
                  <c:v>-0.9945218953682732</c:v>
                </c:pt>
                <c:pt idx="24">
                  <c:v>-0.951056516295153</c:v>
                </c:pt>
                <c:pt idx="25">
                  <c:v>-0.8660254037844377</c:v>
                </c:pt>
                <c:pt idx="26">
                  <c:v>-0.743144825477393</c:v>
                </c:pt>
                <c:pt idx="27">
                  <c:v>-0.5877852522924717</c:v>
                </c:pt>
                <c:pt idx="28">
                  <c:v>-0.4067366430757986</c:v>
                </c:pt>
                <c:pt idx="29">
                  <c:v>-0.20791169081775765</c:v>
                </c:pt>
                <c:pt idx="30">
                  <c:v>1.7208456881689926E-15</c:v>
                </c:pt>
                <c:pt idx="31">
                  <c:v>0.207911690817761</c:v>
                </c:pt>
                <c:pt idx="32">
                  <c:v>0.40673664307580176</c:v>
                </c:pt>
                <c:pt idx="33">
                  <c:v>0.5877852522924745</c:v>
                </c:pt>
                <c:pt idx="34">
                  <c:v>0.7431448254773954</c:v>
                </c:pt>
                <c:pt idx="35">
                  <c:v>0.8660254037844395</c:v>
                </c:pt>
                <c:pt idx="36">
                  <c:v>0.9510565162951541</c:v>
                </c:pt>
                <c:pt idx="37">
                  <c:v>0.9945218953682735</c:v>
                </c:pt>
                <c:pt idx="38">
                  <c:v>0.9945218953682732</c:v>
                </c:pt>
                <c:pt idx="39">
                  <c:v>0.951056516295153</c:v>
                </c:pt>
                <c:pt idx="40">
                  <c:v>0.8660254037844376</c:v>
                </c:pt>
                <c:pt idx="41">
                  <c:v>0.743144825477393</c:v>
                </c:pt>
                <c:pt idx="42">
                  <c:v>0.5877852522924718</c:v>
                </c:pt>
                <c:pt idx="43">
                  <c:v>0.4067366430757988</c:v>
                </c:pt>
                <c:pt idx="44">
                  <c:v>0.207911690817758</c:v>
                </c:pt>
                <c:pt idx="45">
                  <c:v>-1.2097527840593258E-15</c:v>
                </c:pt>
                <c:pt idx="46">
                  <c:v>-0.20791169081776037</c:v>
                </c:pt>
                <c:pt idx="47">
                  <c:v>-0.40673664307580104</c:v>
                </c:pt>
                <c:pt idx="48">
                  <c:v>-0.5877852522924737</c:v>
                </c:pt>
                <c:pt idx="49">
                  <c:v>-0.7431448254773946</c:v>
                </c:pt>
                <c:pt idx="50">
                  <c:v>-0.8660254037844388</c:v>
                </c:pt>
                <c:pt idx="51">
                  <c:v>-0.9510565162951538</c:v>
                </c:pt>
                <c:pt idx="52">
                  <c:v>-0.9945218953682734</c:v>
                </c:pt>
                <c:pt idx="53">
                  <c:v>-0.9945218953682732</c:v>
                </c:pt>
                <c:pt idx="54">
                  <c:v>-0.9510565162951531</c:v>
                </c:pt>
                <c:pt idx="55">
                  <c:v>-0.8660254037844377</c:v>
                </c:pt>
                <c:pt idx="56">
                  <c:v>-0.7431448254773928</c:v>
                </c:pt>
                <c:pt idx="57">
                  <c:v>-0.5877852522924711</c:v>
                </c:pt>
                <c:pt idx="58">
                  <c:v>-0.4067366430757977</c:v>
                </c:pt>
                <c:pt idx="59">
                  <c:v>-0.20791169081775637</c:v>
                </c:pt>
                <c:pt idx="60">
                  <c:v>3.307683987818777E-15</c:v>
                </c:pt>
              </c:numCache>
            </c:numRef>
          </c:xVal>
          <c:yVal>
            <c:numRef>
              <c:f>Cos!$AB$1:$AB$65</c:f>
              <c:numCache>
                <c:ptCount val="65"/>
                <c:pt idx="0">
                  <c:v>1</c:v>
                </c:pt>
                <c:pt idx="1">
                  <c:v>0.9781476007338056</c:v>
                </c:pt>
                <c:pt idx="2">
                  <c:v>0.9135454576426005</c:v>
                </c:pt>
                <c:pt idx="3">
                  <c:v>0.8090169943749468</c:v>
                </c:pt>
                <c:pt idx="4">
                  <c:v>0.6691306063588571</c:v>
                </c:pt>
                <c:pt idx="5">
                  <c:v>0.49999999999999856</c:v>
                </c:pt>
                <c:pt idx="6">
                  <c:v>0.30901699437494556</c:v>
                </c:pt>
                <c:pt idx="7">
                  <c:v>0.10452846326765122</c:v>
                </c:pt>
                <c:pt idx="8">
                  <c:v>-0.10452846326765601</c:v>
                </c:pt>
                <c:pt idx="9">
                  <c:v>-0.3090169943749501</c:v>
                </c:pt>
                <c:pt idx="10">
                  <c:v>-0.5000000000000027</c:v>
                </c:pt>
                <c:pt idx="11">
                  <c:v>-0.6691306063588605</c:v>
                </c:pt>
                <c:pt idx="12">
                  <c:v>-0.8090169943749491</c:v>
                </c:pt>
                <c:pt idx="13">
                  <c:v>-0.913545457642602</c:v>
                </c:pt>
                <c:pt idx="14">
                  <c:v>-0.9781476007338061</c:v>
                </c:pt>
                <c:pt idx="15">
                  <c:v>-1</c:v>
                </c:pt>
                <c:pt idx="16">
                  <c:v>-0.9781476007338051</c:v>
                </c:pt>
                <c:pt idx="17">
                  <c:v>-0.9135454576426001</c:v>
                </c:pt>
                <c:pt idx="18">
                  <c:v>-0.8090169943749463</c:v>
                </c:pt>
                <c:pt idx="19">
                  <c:v>-0.6691306063588569</c:v>
                </c:pt>
                <c:pt idx="20">
                  <c:v>-0.49999999999999867</c:v>
                </c:pt>
                <c:pt idx="21">
                  <c:v>-0.3090169943749459</c:v>
                </c:pt>
                <c:pt idx="22">
                  <c:v>-0.10452846326765179</c:v>
                </c:pt>
                <c:pt idx="23">
                  <c:v>0.10452846326765522</c:v>
                </c:pt>
                <c:pt idx="24">
                  <c:v>0.30901699437494917</c:v>
                </c:pt>
                <c:pt idx="25">
                  <c:v>0.5000000000000017</c:v>
                </c:pt>
                <c:pt idx="26">
                  <c:v>0.6691306063588596</c:v>
                </c:pt>
                <c:pt idx="27">
                  <c:v>0.8090169943749485</c:v>
                </c:pt>
                <c:pt idx="28">
                  <c:v>0.9135454576426016</c:v>
                </c:pt>
                <c:pt idx="29">
                  <c:v>0.978147600733806</c:v>
                </c:pt>
                <c:pt idx="30">
                  <c:v>1</c:v>
                </c:pt>
                <c:pt idx="31">
                  <c:v>0.9781476007338052</c:v>
                </c:pt>
                <c:pt idx="32">
                  <c:v>0.9135454576426002</c:v>
                </c:pt>
                <c:pt idx="33">
                  <c:v>0.8090169943749465</c:v>
                </c:pt>
                <c:pt idx="34">
                  <c:v>0.669130606358857</c:v>
                </c:pt>
                <c:pt idx="35">
                  <c:v>0.49999999999999856</c:v>
                </c:pt>
                <c:pt idx="36">
                  <c:v>0.3090169943749458</c:v>
                </c:pt>
                <c:pt idx="37">
                  <c:v>0.1045284632676517</c:v>
                </c:pt>
                <c:pt idx="38">
                  <c:v>-0.10452846326765532</c:v>
                </c:pt>
                <c:pt idx="39">
                  <c:v>-0.3090169943749492</c:v>
                </c:pt>
                <c:pt idx="40">
                  <c:v>-0.5000000000000018</c:v>
                </c:pt>
                <c:pt idx="41">
                  <c:v>-0.6691306063588596</c:v>
                </c:pt>
                <c:pt idx="42">
                  <c:v>-0.8090169943749485</c:v>
                </c:pt>
                <c:pt idx="43">
                  <c:v>-0.9135454576426015</c:v>
                </c:pt>
                <c:pt idx="44">
                  <c:v>-0.9781476007338059</c:v>
                </c:pt>
                <c:pt idx="45">
                  <c:v>-1</c:v>
                </c:pt>
                <c:pt idx="46">
                  <c:v>-0.9781476007338055</c:v>
                </c:pt>
                <c:pt idx="47">
                  <c:v>-0.9135454576426005</c:v>
                </c:pt>
                <c:pt idx="48">
                  <c:v>-0.809016994374947</c:v>
                </c:pt>
                <c:pt idx="49">
                  <c:v>-0.6691306063588578</c:v>
                </c:pt>
                <c:pt idx="50">
                  <c:v>-0.4999999999999996</c:v>
                </c:pt>
                <c:pt idx="51">
                  <c:v>-0.30901699437494673</c:v>
                </c:pt>
                <c:pt idx="52">
                  <c:v>-0.10452846326765247</c:v>
                </c:pt>
                <c:pt idx="53">
                  <c:v>0.10452846326765476</c:v>
                </c:pt>
                <c:pt idx="54">
                  <c:v>0.30901699437494895</c:v>
                </c:pt>
                <c:pt idx="55">
                  <c:v>0.5000000000000017</c:v>
                </c:pt>
                <c:pt idx="56">
                  <c:v>0.6691306063588598</c:v>
                </c:pt>
                <c:pt idx="57">
                  <c:v>0.8090169943749489</c:v>
                </c:pt>
                <c:pt idx="58">
                  <c:v>0.913545457642602</c:v>
                </c:pt>
                <c:pt idx="59">
                  <c:v>0.9781476007338062</c:v>
                </c:pt>
                <c:pt idx="60">
                  <c:v>1</c:v>
                </c:pt>
              </c:numCache>
            </c:numRef>
          </c:yVal>
          <c:smooth val="0"/>
        </c:ser>
        <c:axId val="7303739"/>
        <c:axId val="54731948"/>
      </c:scatterChart>
      <c:valAx>
        <c:axId val="7303739"/>
        <c:scaling>
          <c:orientation val="minMax"/>
          <c:max val="6.28"/>
          <c:min val="-6.28"/>
        </c:scaling>
        <c:axPos val="b"/>
        <c:delete val="0"/>
        <c:numFmt formatCode="General" sourceLinked="1"/>
        <c:majorTickMark val="out"/>
        <c:minorTickMark val="none"/>
        <c:tickLblPos val="none"/>
        <c:crossAx val="54731948"/>
        <c:crosses val="autoZero"/>
        <c:crossBetween val="midCat"/>
        <c:dispUnits/>
        <c:majorUnit val="1.57"/>
      </c:valAx>
      <c:valAx>
        <c:axId val="54731948"/>
        <c:scaling>
          <c:orientation val="minMax"/>
          <c:max val="6.28"/>
          <c:min val="-6.28"/>
        </c:scaling>
        <c:axPos val="l"/>
        <c:delete val="0"/>
        <c:numFmt formatCode="General" sourceLinked="1"/>
        <c:majorTickMark val="out"/>
        <c:minorTickMark val="none"/>
        <c:tickLblPos val="none"/>
        <c:crossAx val="7303739"/>
        <c:crosses val="autoZero"/>
        <c:crossBetween val="midCat"/>
        <c:dispUnits/>
        <c:majorUnit val="1.5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2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 and Cos'!$AA$1:$AA$61</c:f>
              <c:numCache>
                <c:ptCount val="61"/>
                <c:pt idx="0">
                  <c:v>-6.283185307179586</c:v>
                </c:pt>
                <c:pt idx="1">
                  <c:v>-6.073745796940266</c:v>
                </c:pt>
                <c:pt idx="2">
                  <c:v>-5.864306286700947</c:v>
                </c:pt>
                <c:pt idx="3">
                  <c:v>-5.654866776461627</c:v>
                </c:pt>
                <c:pt idx="4">
                  <c:v>-5.445427266222307</c:v>
                </c:pt>
                <c:pt idx="5">
                  <c:v>-5.235987755982987</c:v>
                </c:pt>
                <c:pt idx="6">
                  <c:v>-5.026548245743667</c:v>
                </c:pt>
                <c:pt idx="7">
                  <c:v>-4.817108735504347</c:v>
                </c:pt>
                <c:pt idx="8">
                  <c:v>-4.6076692252650275</c:v>
                </c:pt>
                <c:pt idx="9">
                  <c:v>-4.398229715025708</c:v>
                </c:pt>
                <c:pt idx="10">
                  <c:v>-4.188790204786388</c:v>
                </c:pt>
                <c:pt idx="11">
                  <c:v>-3.9793506945470685</c:v>
                </c:pt>
                <c:pt idx="12">
                  <c:v>-3.769911184307749</c:v>
                </c:pt>
                <c:pt idx="13">
                  <c:v>-3.5604716740684297</c:v>
                </c:pt>
                <c:pt idx="14">
                  <c:v>-3.3510321638291103</c:v>
                </c:pt>
                <c:pt idx="15">
                  <c:v>-3.141592653589791</c:v>
                </c:pt>
                <c:pt idx="16">
                  <c:v>-2.9321531433504715</c:v>
                </c:pt>
                <c:pt idx="17">
                  <c:v>-2.722713633111152</c:v>
                </c:pt>
                <c:pt idx="18">
                  <c:v>-2.5132741228718327</c:v>
                </c:pt>
                <c:pt idx="19">
                  <c:v>-2.3038346126325133</c:v>
                </c:pt>
                <c:pt idx="20">
                  <c:v>-2.094395102393194</c:v>
                </c:pt>
                <c:pt idx="21">
                  <c:v>-1.8849555921538743</c:v>
                </c:pt>
                <c:pt idx="22">
                  <c:v>-1.6755160819145547</c:v>
                </c:pt>
                <c:pt idx="23">
                  <c:v>-1.466076571675235</c:v>
                </c:pt>
                <c:pt idx="24">
                  <c:v>-1.2566370614359155</c:v>
                </c:pt>
                <c:pt idx="25">
                  <c:v>-1.0471975511965959</c:v>
                </c:pt>
                <c:pt idx="26">
                  <c:v>-0.8377580409572764</c:v>
                </c:pt>
                <c:pt idx="27">
                  <c:v>-0.6283185307179568</c:v>
                </c:pt>
                <c:pt idx="28">
                  <c:v>-0.41887902047863734</c:v>
                </c:pt>
                <c:pt idx="29">
                  <c:v>-0.2094395102393178</c:v>
                </c:pt>
                <c:pt idx="30">
                  <c:v>1.7208456881689926E-15</c:v>
                </c:pt>
                <c:pt idx="31">
                  <c:v>0.20943951023932125</c:v>
                </c:pt>
                <c:pt idx="32">
                  <c:v>0.4188790204786408</c:v>
                </c:pt>
                <c:pt idx="33">
                  <c:v>0.6283185307179603</c:v>
                </c:pt>
                <c:pt idx="34">
                  <c:v>0.8377580409572798</c:v>
                </c:pt>
                <c:pt idx="35">
                  <c:v>1.0471975511965994</c:v>
                </c:pt>
                <c:pt idx="36">
                  <c:v>1.256637061435919</c:v>
                </c:pt>
                <c:pt idx="37">
                  <c:v>1.4660765716752386</c:v>
                </c:pt>
                <c:pt idx="38">
                  <c:v>1.6755160819145583</c:v>
                </c:pt>
                <c:pt idx="39">
                  <c:v>1.8849555921538779</c:v>
                </c:pt>
                <c:pt idx="40">
                  <c:v>2.0943951023931975</c:v>
                </c:pt>
                <c:pt idx="41">
                  <c:v>2.303834612632517</c:v>
                </c:pt>
                <c:pt idx="42">
                  <c:v>2.5132741228718363</c:v>
                </c:pt>
                <c:pt idx="43">
                  <c:v>2.7227136331111557</c:v>
                </c:pt>
                <c:pt idx="44">
                  <c:v>2.932153143350475</c:v>
                </c:pt>
                <c:pt idx="45">
                  <c:v>3.1415926535897944</c:v>
                </c:pt>
                <c:pt idx="46">
                  <c:v>3.351032163829114</c:v>
                </c:pt>
                <c:pt idx="47">
                  <c:v>3.5604716740684332</c:v>
                </c:pt>
                <c:pt idx="48">
                  <c:v>3.7699111843077526</c:v>
                </c:pt>
                <c:pt idx="49">
                  <c:v>3.979350694547072</c:v>
                </c:pt>
                <c:pt idx="50">
                  <c:v>4.188790204786391</c:v>
                </c:pt>
                <c:pt idx="51">
                  <c:v>4.398229715025711</c:v>
                </c:pt>
                <c:pt idx="52">
                  <c:v>4.607669225265031</c:v>
                </c:pt>
                <c:pt idx="53">
                  <c:v>4.817108735504351</c:v>
                </c:pt>
                <c:pt idx="54">
                  <c:v>5.026548245743671</c:v>
                </c:pt>
                <c:pt idx="55">
                  <c:v>5.235987755982991</c:v>
                </c:pt>
                <c:pt idx="56">
                  <c:v>5.44542726622231</c:v>
                </c:pt>
                <c:pt idx="57">
                  <c:v>5.65486677646163</c:v>
                </c:pt>
                <c:pt idx="58">
                  <c:v>5.86430628670095</c:v>
                </c:pt>
                <c:pt idx="59">
                  <c:v>6.07374579694027</c:v>
                </c:pt>
                <c:pt idx="60">
                  <c:v>6.28318530717959</c:v>
                </c:pt>
              </c:numCache>
            </c:numRef>
          </c:xVal>
          <c:yVal>
            <c:numRef>
              <c:f>'Sin and Cos'!$AC$1:$AC$61</c:f>
              <c:numCache>
                <c:ptCount val="61"/>
                <c:pt idx="0">
                  <c:v>2.45029690981724E-16</c:v>
                </c:pt>
                <c:pt idx="1">
                  <c:v>0.20791169081775987</c:v>
                </c:pt>
                <c:pt idx="2">
                  <c:v>0.40673664307580093</c:v>
                </c:pt>
                <c:pt idx="3">
                  <c:v>0.587785252292474</c:v>
                </c:pt>
                <c:pt idx="4">
                  <c:v>0.7431448254773951</c:v>
                </c:pt>
                <c:pt idx="5">
                  <c:v>0.8660254037844395</c:v>
                </c:pt>
                <c:pt idx="6">
                  <c:v>0.9510565162951542</c:v>
                </c:pt>
                <c:pt idx="7">
                  <c:v>0.9945218953682736</c:v>
                </c:pt>
                <c:pt idx="8">
                  <c:v>0.9945218953682731</c:v>
                </c:pt>
                <c:pt idx="9">
                  <c:v>0.9510565162951526</c:v>
                </c:pt>
                <c:pt idx="10">
                  <c:v>0.866025403784437</c:v>
                </c:pt>
                <c:pt idx="11">
                  <c:v>0.7431448254773922</c:v>
                </c:pt>
                <c:pt idx="12">
                  <c:v>0.5877852522924708</c:v>
                </c:pt>
                <c:pt idx="13">
                  <c:v>0.40673664307579777</c:v>
                </c:pt>
                <c:pt idx="14">
                  <c:v>0.2079116908177569</c:v>
                </c:pt>
                <c:pt idx="15">
                  <c:v>-2.342960894741175E-15</c:v>
                </c:pt>
                <c:pt idx="16">
                  <c:v>-0.20791169081776148</c:v>
                </c:pt>
                <c:pt idx="17">
                  <c:v>-0.40673664307580204</c:v>
                </c:pt>
                <c:pt idx="18">
                  <c:v>-0.5877852522924747</c:v>
                </c:pt>
                <c:pt idx="19">
                  <c:v>-0.7431448254773954</c:v>
                </c:pt>
                <c:pt idx="20">
                  <c:v>-0.8660254037844394</c:v>
                </c:pt>
                <c:pt idx="21">
                  <c:v>-0.9510565162951541</c:v>
                </c:pt>
                <c:pt idx="22">
                  <c:v>-0.9945218953682735</c:v>
                </c:pt>
                <c:pt idx="23">
                  <c:v>-0.9945218953682732</c:v>
                </c:pt>
                <c:pt idx="24">
                  <c:v>-0.951056516295153</c:v>
                </c:pt>
                <c:pt idx="25">
                  <c:v>-0.8660254037844377</c:v>
                </c:pt>
                <c:pt idx="26">
                  <c:v>-0.743144825477393</c:v>
                </c:pt>
                <c:pt idx="27">
                  <c:v>-0.5877852522924717</c:v>
                </c:pt>
                <c:pt idx="28">
                  <c:v>-0.4067366430757986</c:v>
                </c:pt>
                <c:pt idx="29">
                  <c:v>-0.20791169081775765</c:v>
                </c:pt>
                <c:pt idx="30">
                  <c:v>1.7208456881689926E-15</c:v>
                </c:pt>
                <c:pt idx="31">
                  <c:v>0.207911690817761</c:v>
                </c:pt>
                <c:pt idx="32">
                  <c:v>0.40673664307580176</c:v>
                </c:pt>
                <c:pt idx="33">
                  <c:v>0.5877852522924745</c:v>
                </c:pt>
                <c:pt idx="34">
                  <c:v>0.7431448254773954</c:v>
                </c:pt>
                <c:pt idx="35">
                  <c:v>0.8660254037844395</c:v>
                </c:pt>
                <c:pt idx="36">
                  <c:v>0.9510565162951541</c:v>
                </c:pt>
                <c:pt idx="37">
                  <c:v>0.9945218953682735</c:v>
                </c:pt>
                <c:pt idx="38">
                  <c:v>0.9945218953682732</c:v>
                </c:pt>
                <c:pt idx="39">
                  <c:v>0.951056516295153</c:v>
                </c:pt>
                <c:pt idx="40">
                  <c:v>0.8660254037844376</c:v>
                </c:pt>
                <c:pt idx="41">
                  <c:v>0.743144825477393</c:v>
                </c:pt>
                <c:pt idx="42">
                  <c:v>0.5877852522924718</c:v>
                </c:pt>
                <c:pt idx="43">
                  <c:v>0.4067366430757988</c:v>
                </c:pt>
                <c:pt idx="44">
                  <c:v>0.207911690817758</c:v>
                </c:pt>
                <c:pt idx="45">
                  <c:v>-1.2097527840593258E-15</c:v>
                </c:pt>
                <c:pt idx="46">
                  <c:v>-0.20791169081776037</c:v>
                </c:pt>
                <c:pt idx="47">
                  <c:v>-0.40673664307580104</c:v>
                </c:pt>
                <c:pt idx="48">
                  <c:v>-0.5877852522924737</c:v>
                </c:pt>
                <c:pt idx="49">
                  <c:v>-0.7431448254773946</c:v>
                </c:pt>
                <c:pt idx="50">
                  <c:v>-0.8660254037844388</c:v>
                </c:pt>
                <c:pt idx="51">
                  <c:v>-0.9510565162951538</c:v>
                </c:pt>
                <c:pt idx="52">
                  <c:v>-0.9945218953682734</c:v>
                </c:pt>
                <c:pt idx="53">
                  <c:v>-0.9945218953682732</c:v>
                </c:pt>
                <c:pt idx="54">
                  <c:v>-0.9510565162951531</c:v>
                </c:pt>
                <c:pt idx="55">
                  <c:v>-0.8660254037844377</c:v>
                </c:pt>
                <c:pt idx="56">
                  <c:v>-0.7431448254773928</c:v>
                </c:pt>
                <c:pt idx="57">
                  <c:v>-0.5877852522924711</c:v>
                </c:pt>
                <c:pt idx="58">
                  <c:v>-0.4067366430757977</c:v>
                </c:pt>
                <c:pt idx="59">
                  <c:v>-0.20791169081775637</c:v>
                </c:pt>
                <c:pt idx="60">
                  <c:v>3.307683987818777E-15</c:v>
                </c:pt>
              </c:numCache>
            </c:numRef>
          </c:yVal>
          <c:smooth val="0"/>
        </c:ser>
        <c:ser>
          <c:idx val="3"/>
          <c:order val="1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 and Cos'!$AB$1:$AB$61</c:f>
              <c:numCache>
                <c:ptCount val="61"/>
                <c:pt idx="0">
                  <c:v>1</c:v>
                </c:pt>
                <c:pt idx="1">
                  <c:v>0.9781476007338056</c:v>
                </c:pt>
                <c:pt idx="2">
                  <c:v>0.9135454576426005</c:v>
                </c:pt>
                <c:pt idx="3">
                  <c:v>0.8090169943749468</c:v>
                </c:pt>
                <c:pt idx="4">
                  <c:v>0.6691306063588571</c:v>
                </c:pt>
                <c:pt idx="5">
                  <c:v>0.49999999999999856</c:v>
                </c:pt>
                <c:pt idx="6">
                  <c:v>0.30901699437494556</c:v>
                </c:pt>
                <c:pt idx="7">
                  <c:v>0.10452846326765122</c:v>
                </c:pt>
                <c:pt idx="8">
                  <c:v>-0.10452846326765601</c:v>
                </c:pt>
                <c:pt idx="9">
                  <c:v>-0.3090169943749501</c:v>
                </c:pt>
                <c:pt idx="10">
                  <c:v>-0.5000000000000027</c:v>
                </c:pt>
                <c:pt idx="11">
                  <c:v>-0.6691306063588605</c:v>
                </c:pt>
                <c:pt idx="12">
                  <c:v>-0.8090169943749491</c:v>
                </c:pt>
                <c:pt idx="13">
                  <c:v>-0.913545457642602</c:v>
                </c:pt>
                <c:pt idx="14">
                  <c:v>-0.9781476007338061</c:v>
                </c:pt>
                <c:pt idx="15">
                  <c:v>-1</c:v>
                </c:pt>
                <c:pt idx="16">
                  <c:v>-0.9781476007338051</c:v>
                </c:pt>
                <c:pt idx="17">
                  <c:v>-0.9135454576426001</c:v>
                </c:pt>
                <c:pt idx="18">
                  <c:v>-0.8090169943749463</c:v>
                </c:pt>
                <c:pt idx="19">
                  <c:v>-0.6691306063588569</c:v>
                </c:pt>
                <c:pt idx="20">
                  <c:v>-0.49999999999999867</c:v>
                </c:pt>
                <c:pt idx="21">
                  <c:v>-0.3090169943749459</c:v>
                </c:pt>
                <c:pt idx="22">
                  <c:v>-0.10452846326765179</c:v>
                </c:pt>
                <c:pt idx="23">
                  <c:v>0.10452846326765522</c:v>
                </c:pt>
                <c:pt idx="24">
                  <c:v>0.30901699437494917</c:v>
                </c:pt>
                <c:pt idx="25">
                  <c:v>0.5000000000000017</c:v>
                </c:pt>
                <c:pt idx="26">
                  <c:v>0.6691306063588596</c:v>
                </c:pt>
                <c:pt idx="27">
                  <c:v>0.8090169943749485</c:v>
                </c:pt>
                <c:pt idx="28">
                  <c:v>0.9135454576426016</c:v>
                </c:pt>
                <c:pt idx="29">
                  <c:v>0.978147600733806</c:v>
                </c:pt>
                <c:pt idx="30">
                  <c:v>1</c:v>
                </c:pt>
                <c:pt idx="31">
                  <c:v>0.9781476007338052</c:v>
                </c:pt>
                <c:pt idx="32">
                  <c:v>0.9135454576426002</c:v>
                </c:pt>
                <c:pt idx="33">
                  <c:v>0.8090169943749465</c:v>
                </c:pt>
                <c:pt idx="34">
                  <c:v>0.669130606358857</c:v>
                </c:pt>
                <c:pt idx="35">
                  <c:v>0.49999999999999856</c:v>
                </c:pt>
                <c:pt idx="36">
                  <c:v>0.3090169943749458</c:v>
                </c:pt>
                <c:pt idx="37">
                  <c:v>0.1045284632676517</c:v>
                </c:pt>
                <c:pt idx="38">
                  <c:v>-0.10452846326765532</c:v>
                </c:pt>
                <c:pt idx="39">
                  <c:v>-0.3090169943749492</c:v>
                </c:pt>
                <c:pt idx="40">
                  <c:v>-0.5000000000000018</c:v>
                </c:pt>
                <c:pt idx="41">
                  <c:v>-0.6691306063588596</c:v>
                </c:pt>
                <c:pt idx="42">
                  <c:v>-0.8090169943749485</c:v>
                </c:pt>
                <c:pt idx="43">
                  <c:v>-0.9135454576426015</c:v>
                </c:pt>
                <c:pt idx="44">
                  <c:v>-0.9781476007338059</c:v>
                </c:pt>
                <c:pt idx="45">
                  <c:v>-1</c:v>
                </c:pt>
                <c:pt idx="46">
                  <c:v>-0.9781476007338055</c:v>
                </c:pt>
                <c:pt idx="47">
                  <c:v>-0.9135454576426005</c:v>
                </c:pt>
                <c:pt idx="48">
                  <c:v>-0.809016994374947</c:v>
                </c:pt>
                <c:pt idx="49">
                  <c:v>-0.6691306063588578</c:v>
                </c:pt>
                <c:pt idx="50">
                  <c:v>-0.4999999999999996</c:v>
                </c:pt>
                <c:pt idx="51">
                  <c:v>-0.30901699437494673</c:v>
                </c:pt>
                <c:pt idx="52">
                  <c:v>-0.10452846326765247</c:v>
                </c:pt>
                <c:pt idx="53">
                  <c:v>0.10452846326765476</c:v>
                </c:pt>
                <c:pt idx="54">
                  <c:v>0.30901699437494895</c:v>
                </c:pt>
                <c:pt idx="55">
                  <c:v>0.5000000000000017</c:v>
                </c:pt>
                <c:pt idx="56">
                  <c:v>0.6691306063588598</c:v>
                </c:pt>
                <c:pt idx="57">
                  <c:v>0.8090169943749489</c:v>
                </c:pt>
                <c:pt idx="58">
                  <c:v>0.913545457642602</c:v>
                </c:pt>
                <c:pt idx="59">
                  <c:v>0.9781476007338062</c:v>
                </c:pt>
                <c:pt idx="60">
                  <c:v>1</c:v>
                </c:pt>
              </c:numCache>
            </c:numRef>
          </c:xVal>
          <c:yVal>
            <c:numRef>
              <c:f>'Sin and Cos'!$AA$1:$AA$61</c:f>
              <c:numCache>
                <c:ptCount val="61"/>
                <c:pt idx="0">
                  <c:v>-6.283185307179586</c:v>
                </c:pt>
                <c:pt idx="1">
                  <c:v>-6.073745796940266</c:v>
                </c:pt>
                <c:pt idx="2">
                  <c:v>-5.864306286700947</c:v>
                </c:pt>
                <c:pt idx="3">
                  <c:v>-5.654866776461627</c:v>
                </c:pt>
                <c:pt idx="4">
                  <c:v>-5.445427266222307</c:v>
                </c:pt>
                <c:pt idx="5">
                  <c:v>-5.235987755982987</c:v>
                </c:pt>
                <c:pt idx="6">
                  <c:v>-5.026548245743667</c:v>
                </c:pt>
                <c:pt idx="7">
                  <c:v>-4.817108735504347</c:v>
                </c:pt>
                <c:pt idx="8">
                  <c:v>-4.6076692252650275</c:v>
                </c:pt>
                <c:pt idx="9">
                  <c:v>-4.398229715025708</c:v>
                </c:pt>
                <c:pt idx="10">
                  <c:v>-4.188790204786388</c:v>
                </c:pt>
                <c:pt idx="11">
                  <c:v>-3.9793506945470685</c:v>
                </c:pt>
                <c:pt idx="12">
                  <c:v>-3.769911184307749</c:v>
                </c:pt>
                <c:pt idx="13">
                  <c:v>-3.5604716740684297</c:v>
                </c:pt>
                <c:pt idx="14">
                  <c:v>-3.3510321638291103</c:v>
                </c:pt>
                <c:pt idx="15">
                  <c:v>-3.141592653589791</c:v>
                </c:pt>
                <c:pt idx="16">
                  <c:v>-2.9321531433504715</c:v>
                </c:pt>
                <c:pt idx="17">
                  <c:v>-2.722713633111152</c:v>
                </c:pt>
                <c:pt idx="18">
                  <c:v>-2.5132741228718327</c:v>
                </c:pt>
                <c:pt idx="19">
                  <c:v>-2.3038346126325133</c:v>
                </c:pt>
                <c:pt idx="20">
                  <c:v>-2.094395102393194</c:v>
                </c:pt>
                <c:pt idx="21">
                  <c:v>-1.8849555921538743</c:v>
                </c:pt>
                <c:pt idx="22">
                  <c:v>-1.6755160819145547</c:v>
                </c:pt>
                <c:pt idx="23">
                  <c:v>-1.466076571675235</c:v>
                </c:pt>
                <c:pt idx="24">
                  <c:v>-1.2566370614359155</c:v>
                </c:pt>
                <c:pt idx="25">
                  <c:v>-1.0471975511965959</c:v>
                </c:pt>
                <c:pt idx="26">
                  <c:v>-0.8377580409572764</c:v>
                </c:pt>
                <c:pt idx="27">
                  <c:v>-0.6283185307179568</c:v>
                </c:pt>
                <c:pt idx="28">
                  <c:v>-0.41887902047863734</c:v>
                </c:pt>
                <c:pt idx="29">
                  <c:v>-0.2094395102393178</c:v>
                </c:pt>
                <c:pt idx="30">
                  <c:v>1.7208456881689926E-15</c:v>
                </c:pt>
                <c:pt idx="31">
                  <c:v>0.20943951023932125</c:v>
                </c:pt>
                <c:pt idx="32">
                  <c:v>0.4188790204786408</c:v>
                </c:pt>
                <c:pt idx="33">
                  <c:v>0.6283185307179603</c:v>
                </c:pt>
                <c:pt idx="34">
                  <c:v>0.8377580409572798</c:v>
                </c:pt>
                <c:pt idx="35">
                  <c:v>1.0471975511965994</c:v>
                </c:pt>
                <c:pt idx="36">
                  <c:v>1.256637061435919</c:v>
                </c:pt>
                <c:pt idx="37">
                  <c:v>1.4660765716752386</c:v>
                </c:pt>
                <c:pt idx="38">
                  <c:v>1.6755160819145583</c:v>
                </c:pt>
                <c:pt idx="39">
                  <c:v>1.8849555921538779</c:v>
                </c:pt>
                <c:pt idx="40">
                  <c:v>2.0943951023931975</c:v>
                </c:pt>
                <c:pt idx="41">
                  <c:v>2.303834612632517</c:v>
                </c:pt>
                <c:pt idx="42">
                  <c:v>2.5132741228718363</c:v>
                </c:pt>
                <c:pt idx="43">
                  <c:v>2.7227136331111557</c:v>
                </c:pt>
                <c:pt idx="44">
                  <c:v>2.932153143350475</c:v>
                </c:pt>
                <c:pt idx="45">
                  <c:v>3.1415926535897944</c:v>
                </c:pt>
                <c:pt idx="46">
                  <c:v>3.351032163829114</c:v>
                </c:pt>
                <c:pt idx="47">
                  <c:v>3.5604716740684332</c:v>
                </c:pt>
                <c:pt idx="48">
                  <c:v>3.7699111843077526</c:v>
                </c:pt>
                <c:pt idx="49">
                  <c:v>3.979350694547072</c:v>
                </c:pt>
                <c:pt idx="50">
                  <c:v>4.188790204786391</c:v>
                </c:pt>
                <c:pt idx="51">
                  <c:v>4.398229715025711</c:v>
                </c:pt>
                <c:pt idx="52">
                  <c:v>4.607669225265031</c:v>
                </c:pt>
                <c:pt idx="53">
                  <c:v>4.817108735504351</c:v>
                </c:pt>
                <c:pt idx="54">
                  <c:v>5.026548245743671</c:v>
                </c:pt>
                <c:pt idx="55">
                  <c:v>5.235987755982991</c:v>
                </c:pt>
                <c:pt idx="56">
                  <c:v>5.44542726622231</c:v>
                </c:pt>
                <c:pt idx="57">
                  <c:v>5.65486677646163</c:v>
                </c:pt>
                <c:pt idx="58">
                  <c:v>5.86430628670095</c:v>
                </c:pt>
                <c:pt idx="59">
                  <c:v>6.07374579694027</c:v>
                </c:pt>
                <c:pt idx="60">
                  <c:v>6.28318530717959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'Sin and Cos'!$AD$1:$AD$2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xVal>
          <c:yVal>
            <c:numRef>
              <c:f>'Sin and Cos'!$AE$1:$AE$2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3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'Sin and Cos'!$AD$4:$AD$5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'Sin and Cos'!$AE$4:$AE$5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4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 and Cos'!$AC$1:$AC$65</c:f>
              <c:numCache>
                <c:ptCount val="65"/>
                <c:pt idx="0">
                  <c:v>2.45029690981724E-16</c:v>
                </c:pt>
                <c:pt idx="1">
                  <c:v>0.20791169081775987</c:v>
                </c:pt>
                <c:pt idx="2">
                  <c:v>0.40673664307580093</c:v>
                </c:pt>
                <c:pt idx="3">
                  <c:v>0.587785252292474</c:v>
                </c:pt>
                <c:pt idx="4">
                  <c:v>0.7431448254773951</c:v>
                </c:pt>
                <c:pt idx="5">
                  <c:v>0.8660254037844395</c:v>
                </c:pt>
                <c:pt idx="6">
                  <c:v>0.9510565162951542</c:v>
                </c:pt>
                <c:pt idx="7">
                  <c:v>0.9945218953682736</c:v>
                </c:pt>
                <c:pt idx="8">
                  <c:v>0.9945218953682731</c:v>
                </c:pt>
                <c:pt idx="9">
                  <c:v>0.9510565162951526</c:v>
                </c:pt>
                <c:pt idx="10">
                  <c:v>0.866025403784437</c:v>
                </c:pt>
                <c:pt idx="11">
                  <c:v>0.7431448254773922</c:v>
                </c:pt>
                <c:pt idx="12">
                  <c:v>0.5877852522924708</c:v>
                </c:pt>
                <c:pt idx="13">
                  <c:v>0.40673664307579777</c:v>
                </c:pt>
                <c:pt idx="14">
                  <c:v>0.2079116908177569</c:v>
                </c:pt>
                <c:pt idx="15">
                  <c:v>-2.342960894741175E-15</c:v>
                </c:pt>
                <c:pt idx="16">
                  <c:v>-0.20791169081776148</c:v>
                </c:pt>
                <c:pt idx="17">
                  <c:v>-0.40673664307580204</c:v>
                </c:pt>
                <c:pt idx="18">
                  <c:v>-0.5877852522924747</c:v>
                </c:pt>
                <c:pt idx="19">
                  <c:v>-0.7431448254773954</c:v>
                </c:pt>
                <c:pt idx="20">
                  <c:v>-0.8660254037844394</c:v>
                </c:pt>
                <c:pt idx="21">
                  <c:v>-0.9510565162951541</c:v>
                </c:pt>
                <c:pt idx="22">
                  <c:v>-0.9945218953682735</c:v>
                </c:pt>
                <c:pt idx="23">
                  <c:v>-0.9945218953682732</c:v>
                </c:pt>
                <c:pt idx="24">
                  <c:v>-0.951056516295153</c:v>
                </c:pt>
                <c:pt idx="25">
                  <c:v>-0.8660254037844377</c:v>
                </c:pt>
                <c:pt idx="26">
                  <c:v>-0.743144825477393</c:v>
                </c:pt>
                <c:pt idx="27">
                  <c:v>-0.5877852522924717</c:v>
                </c:pt>
                <c:pt idx="28">
                  <c:v>-0.4067366430757986</c:v>
                </c:pt>
                <c:pt idx="29">
                  <c:v>-0.20791169081775765</c:v>
                </c:pt>
                <c:pt idx="30">
                  <c:v>1.7208456881689926E-15</c:v>
                </c:pt>
                <c:pt idx="31">
                  <c:v>0.207911690817761</c:v>
                </c:pt>
                <c:pt idx="32">
                  <c:v>0.40673664307580176</c:v>
                </c:pt>
                <c:pt idx="33">
                  <c:v>0.5877852522924745</c:v>
                </c:pt>
                <c:pt idx="34">
                  <c:v>0.7431448254773954</c:v>
                </c:pt>
                <c:pt idx="35">
                  <c:v>0.8660254037844395</c:v>
                </c:pt>
                <c:pt idx="36">
                  <c:v>0.9510565162951541</c:v>
                </c:pt>
                <c:pt idx="37">
                  <c:v>0.9945218953682735</c:v>
                </c:pt>
                <c:pt idx="38">
                  <c:v>0.9945218953682732</c:v>
                </c:pt>
                <c:pt idx="39">
                  <c:v>0.951056516295153</c:v>
                </c:pt>
                <c:pt idx="40">
                  <c:v>0.8660254037844376</c:v>
                </c:pt>
                <c:pt idx="41">
                  <c:v>0.743144825477393</c:v>
                </c:pt>
                <c:pt idx="42">
                  <c:v>0.5877852522924718</c:v>
                </c:pt>
                <c:pt idx="43">
                  <c:v>0.4067366430757988</c:v>
                </c:pt>
                <c:pt idx="44">
                  <c:v>0.207911690817758</c:v>
                </c:pt>
                <c:pt idx="45">
                  <c:v>-1.2097527840593258E-15</c:v>
                </c:pt>
                <c:pt idx="46">
                  <c:v>-0.20791169081776037</c:v>
                </c:pt>
                <c:pt idx="47">
                  <c:v>-0.40673664307580104</c:v>
                </c:pt>
                <c:pt idx="48">
                  <c:v>-0.5877852522924737</c:v>
                </c:pt>
                <c:pt idx="49">
                  <c:v>-0.7431448254773946</c:v>
                </c:pt>
                <c:pt idx="50">
                  <c:v>-0.8660254037844388</c:v>
                </c:pt>
                <c:pt idx="51">
                  <c:v>-0.9510565162951538</c:v>
                </c:pt>
                <c:pt idx="52">
                  <c:v>-0.9945218953682734</c:v>
                </c:pt>
                <c:pt idx="53">
                  <c:v>-0.9945218953682732</c:v>
                </c:pt>
                <c:pt idx="54">
                  <c:v>-0.9510565162951531</c:v>
                </c:pt>
                <c:pt idx="55">
                  <c:v>-0.8660254037844377</c:v>
                </c:pt>
                <c:pt idx="56">
                  <c:v>-0.7431448254773928</c:v>
                </c:pt>
                <c:pt idx="57">
                  <c:v>-0.5877852522924711</c:v>
                </c:pt>
                <c:pt idx="58">
                  <c:v>-0.4067366430757977</c:v>
                </c:pt>
                <c:pt idx="59">
                  <c:v>-0.20791169081775637</c:v>
                </c:pt>
                <c:pt idx="60">
                  <c:v>3.307683987818777E-15</c:v>
                </c:pt>
              </c:numCache>
            </c:numRef>
          </c:xVal>
          <c:yVal>
            <c:numRef>
              <c:f>'Sin and Cos'!$AB$1:$AB$65</c:f>
              <c:numCache>
                <c:ptCount val="65"/>
                <c:pt idx="0">
                  <c:v>1</c:v>
                </c:pt>
                <c:pt idx="1">
                  <c:v>0.9781476007338056</c:v>
                </c:pt>
                <c:pt idx="2">
                  <c:v>0.9135454576426005</c:v>
                </c:pt>
                <c:pt idx="3">
                  <c:v>0.8090169943749468</c:v>
                </c:pt>
                <c:pt idx="4">
                  <c:v>0.6691306063588571</c:v>
                </c:pt>
                <c:pt idx="5">
                  <c:v>0.49999999999999856</c:v>
                </c:pt>
                <c:pt idx="6">
                  <c:v>0.30901699437494556</c:v>
                </c:pt>
                <c:pt idx="7">
                  <c:v>0.10452846326765122</c:v>
                </c:pt>
                <c:pt idx="8">
                  <c:v>-0.10452846326765601</c:v>
                </c:pt>
                <c:pt idx="9">
                  <c:v>-0.3090169943749501</c:v>
                </c:pt>
                <c:pt idx="10">
                  <c:v>-0.5000000000000027</c:v>
                </c:pt>
                <c:pt idx="11">
                  <c:v>-0.6691306063588605</c:v>
                </c:pt>
                <c:pt idx="12">
                  <c:v>-0.8090169943749491</c:v>
                </c:pt>
                <c:pt idx="13">
                  <c:v>-0.913545457642602</c:v>
                </c:pt>
                <c:pt idx="14">
                  <c:v>-0.9781476007338061</c:v>
                </c:pt>
                <c:pt idx="15">
                  <c:v>-1</c:v>
                </c:pt>
                <c:pt idx="16">
                  <c:v>-0.9781476007338051</c:v>
                </c:pt>
                <c:pt idx="17">
                  <c:v>-0.9135454576426001</c:v>
                </c:pt>
                <c:pt idx="18">
                  <c:v>-0.8090169943749463</c:v>
                </c:pt>
                <c:pt idx="19">
                  <c:v>-0.6691306063588569</c:v>
                </c:pt>
                <c:pt idx="20">
                  <c:v>-0.49999999999999867</c:v>
                </c:pt>
                <c:pt idx="21">
                  <c:v>-0.3090169943749459</c:v>
                </c:pt>
                <c:pt idx="22">
                  <c:v>-0.10452846326765179</c:v>
                </c:pt>
                <c:pt idx="23">
                  <c:v>0.10452846326765522</c:v>
                </c:pt>
                <c:pt idx="24">
                  <c:v>0.30901699437494917</c:v>
                </c:pt>
                <c:pt idx="25">
                  <c:v>0.5000000000000017</c:v>
                </c:pt>
                <c:pt idx="26">
                  <c:v>0.6691306063588596</c:v>
                </c:pt>
                <c:pt idx="27">
                  <c:v>0.8090169943749485</c:v>
                </c:pt>
                <c:pt idx="28">
                  <c:v>0.9135454576426016</c:v>
                </c:pt>
                <c:pt idx="29">
                  <c:v>0.978147600733806</c:v>
                </c:pt>
                <c:pt idx="30">
                  <c:v>1</c:v>
                </c:pt>
                <c:pt idx="31">
                  <c:v>0.9781476007338052</c:v>
                </c:pt>
                <c:pt idx="32">
                  <c:v>0.9135454576426002</c:v>
                </c:pt>
                <c:pt idx="33">
                  <c:v>0.8090169943749465</c:v>
                </c:pt>
                <c:pt idx="34">
                  <c:v>0.669130606358857</c:v>
                </c:pt>
                <c:pt idx="35">
                  <c:v>0.49999999999999856</c:v>
                </c:pt>
                <c:pt idx="36">
                  <c:v>0.3090169943749458</c:v>
                </c:pt>
                <c:pt idx="37">
                  <c:v>0.1045284632676517</c:v>
                </c:pt>
                <c:pt idx="38">
                  <c:v>-0.10452846326765532</c:v>
                </c:pt>
                <c:pt idx="39">
                  <c:v>-0.3090169943749492</c:v>
                </c:pt>
                <c:pt idx="40">
                  <c:v>-0.5000000000000018</c:v>
                </c:pt>
                <c:pt idx="41">
                  <c:v>-0.6691306063588596</c:v>
                </c:pt>
                <c:pt idx="42">
                  <c:v>-0.8090169943749485</c:v>
                </c:pt>
                <c:pt idx="43">
                  <c:v>-0.9135454576426015</c:v>
                </c:pt>
                <c:pt idx="44">
                  <c:v>-0.9781476007338059</c:v>
                </c:pt>
                <c:pt idx="45">
                  <c:v>-1</c:v>
                </c:pt>
                <c:pt idx="46">
                  <c:v>-0.9781476007338055</c:v>
                </c:pt>
                <c:pt idx="47">
                  <c:v>-0.9135454576426005</c:v>
                </c:pt>
                <c:pt idx="48">
                  <c:v>-0.809016994374947</c:v>
                </c:pt>
                <c:pt idx="49">
                  <c:v>-0.6691306063588578</c:v>
                </c:pt>
                <c:pt idx="50">
                  <c:v>-0.4999999999999996</c:v>
                </c:pt>
                <c:pt idx="51">
                  <c:v>-0.30901699437494673</c:v>
                </c:pt>
                <c:pt idx="52">
                  <c:v>-0.10452846326765247</c:v>
                </c:pt>
                <c:pt idx="53">
                  <c:v>0.10452846326765476</c:v>
                </c:pt>
                <c:pt idx="54">
                  <c:v>0.30901699437494895</c:v>
                </c:pt>
                <c:pt idx="55">
                  <c:v>0.5000000000000017</c:v>
                </c:pt>
                <c:pt idx="56">
                  <c:v>0.6691306063588598</c:v>
                </c:pt>
                <c:pt idx="57">
                  <c:v>0.8090169943749489</c:v>
                </c:pt>
                <c:pt idx="58">
                  <c:v>0.913545457642602</c:v>
                </c:pt>
                <c:pt idx="59">
                  <c:v>0.9781476007338062</c:v>
                </c:pt>
                <c:pt idx="60">
                  <c:v>1</c:v>
                </c:pt>
              </c:numCache>
            </c:numRef>
          </c:yVal>
          <c:smooth val="0"/>
        </c:ser>
        <c:axId val="4102765"/>
        <c:axId val="63888510"/>
      </c:scatterChart>
      <c:valAx>
        <c:axId val="4102765"/>
        <c:scaling>
          <c:orientation val="minMax"/>
          <c:max val="6.28"/>
          <c:min val="-6.28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25400">
            <a:solidFill/>
          </a:ln>
        </c:spPr>
        <c:crossAx val="63888510"/>
        <c:crosses val="autoZero"/>
        <c:crossBetween val="midCat"/>
        <c:dispUnits/>
        <c:majorUnit val="1.57"/>
      </c:valAx>
      <c:valAx>
        <c:axId val="63888510"/>
        <c:scaling>
          <c:orientation val="minMax"/>
          <c:max val="6.28"/>
          <c:min val="-6.28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25400">
            <a:solidFill/>
          </a:ln>
        </c:spPr>
        <c:crossAx val="4102765"/>
        <c:crosses val="autoZero"/>
        <c:crossBetween val="midCat"/>
        <c:dispUnits/>
        <c:majorUnit val="1.5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8.emf" /><Relationship Id="rId6" Type="http://schemas.openxmlformats.org/officeDocument/2006/relationships/image" Target="../media/image6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Relationship Id="rId3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emf" /><Relationship Id="rId3" Type="http://schemas.openxmlformats.org/officeDocument/2006/relationships/image" Target="../media/image12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8.emf" /><Relationship Id="rId6" Type="http://schemas.openxmlformats.org/officeDocument/2006/relationships/image" Target="../media/image6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5.emf" /><Relationship Id="rId12" Type="http://schemas.openxmlformats.org/officeDocument/2006/relationships/image" Target="../media/image4.emf" /><Relationship Id="rId13" Type="http://schemas.openxmlformats.org/officeDocument/2006/relationships/image" Target="../media/image9.emf" /><Relationship Id="rId14" Type="http://schemas.openxmlformats.org/officeDocument/2006/relationships/image" Target="../media/image10.emf" /><Relationship Id="rId15" Type="http://schemas.openxmlformats.org/officeDocument/2006/relationships/image" Target="../media/image11.emf" /><Relationship Id="rId1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8</xdr:col>
      <xdr:colOff>409575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9525" y="9525"/>
        <a:ext cx="54292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104775</xdr:rowOff>
    </xdr:from>
    <xdr:to>
      <xdr:col>8</xdr:col>
      <xdr:colOff>542925</xdr:colOff>
      <xdr:row>18</xdr:row>
      <xdr:rowOff>142875</xdr:rowOff>
    </xdr:to>
    <xdr:grpSp>
      <xdr:nvGrpSpPr>
        <xdr:cNvPr id="2" name="Group 7"/>
        <xdr:cNvGrpSpPr>
          <a:grpSpLocks/>
        </xdr:cNvGrpSpPr>
      </xdr:nvGrpSpPr>
      <xdr:grpSpPr>
        <a:xfrm>
          <a:off x="0" y="2695575"/>
          <a:ext cx="5572125" cy="361950"/>
          <a:chOff x="0" y="283"/>
          <a:chExt cx="585" cy="38"/>
        </a:xfrm>
        <a:solidFill>
          <a:srgbClr val="FFFFFF"/>
        </a:solidFill>
      </xdr:grpSpPr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9" y="291"/>
            <a:ext cx="31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40" y="284"/>
            <a:ext cx="32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51" y="287"/>
            <a:ext cx="3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0" y="287"/>
            <a:ext cx="37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96" y="283"/>
            <a:ext cx="40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3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79" y="286"/>
            <a:ext cx="40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4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55" y="287"/>
            <a:ext cx="40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5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416" y="292"/>
            <a:ext cx="25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342900</xdr:colOff>
      <xdr:row>1</xdr:row>
      <xdr:rowOff>28575</xdr:rowOff>
    </xdr:from>
    <xdr:to>
      <xdr:col>7</xdr:col>
      <xdr:colOff>561975</xdr:colOff>
      <xdr:row>2</xdr:row>
      <xdr:rowOff>152400</xdr:rowOff>
    </xdr:to>
    <xdr:pic>
      <xdr:nvPicPr>
        <xdr:cNvPr id="11" name="ScrollBar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43300" y="190500"/>
          <a:ext cx="1438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13</xdr:row>
      <xdr:rowOff>38100</xdr:rowOff>
    </xdr:from>
    <xdr:to>
      <xdr:col>5</xdr:col>
      <xdr:colOff>47625</xdr:colOff>
      <xdr:row>15</xdr:row>
      <xdr:rowOff>0</xdr:rowOff>
    </xdr:to>
    <xdr:sp>
      <xdr:nvSpPr>
        <xdr:cNvPr id="12" name="TextBox 26"/>
        <xdr:cNvSpPr txBox="1">
          <a:spLocks noChangeArrowheads="1"/>
        </xdr:cNvSpPr>
      </xdr:nvSpPr>
      <xdr:spPr>
        <a:xfrm>
          <a:off x="2924175" y="2143125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66675</xdr:colOff>
      <xdr:row>14</xdr:row>
      <xdr:rowOff>0</xdr:rowOff>
    </xdr:from>
    <xdr:to>
      <xdr:col>8</xdr:col>
      <xdr:colOff>361950</xdr:colOff>
      <xdr:row>14</xdr:row>
      <xdr:rowOff>0</xdr:rowOff>
    </xdr:to>
    <xdr:sp>
      <xdr:nvSpPr>
        <xdr:cNvPr id="13" name="Line 27"/>
        <xdr:cNvSpPr>
          <a:spLocks/>
        </xdr:cNvSpPr>
      </xdr:nvSpPr>
      <xdr:spPr>
        <a:xfrm>
          <a:off x="66675" y="2266950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33</xdr:row>
      <xdr:rowOff>0</xdr:rowOff>
    </xdr:from>
    <xdr:to>
      <xdr:col>17</xdr:col>
      <xdr:colOff>295275</xdr:colOff>
      <xdr:row>33</xdr:row>
      <xdr:rowOff>0</xdr:rowOff>
    </xdr:to>
    <xdr:sp>
      <xdr:nvSpPr>
        <xdr:cNvPr id="14" name="Line 28"/>
        <xdr:cNvSpPr>
          <a:spLocks/>
        </xdr:cNvSpPr>
      </xdr:nvSpPr>
      <xdr:spPr>
        <a:xfrm>
          <a:off x="5705475" y="53435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</xdr:row>
      <xdr:rowOff>47625</xdr:rowOff>
    </xdr:from>
    <xdr:to>
      <xdr:col>8</xdr:col>
      <xdr:colOff>371475</xdr:colOff>
      <xdr:row>19</xdr:row>
      <xdr:rowOff>47625</xdr:rowOff>
    </xdr:to>
    <xdr:sp>
      <xdr:nvSpPr>
        <xdr:cNvPr id="15" name="Line 29"/>
        <xdr:cNvSpPr>
          <a:spLocks/>
        </xdr:cNvSpPr>
      </xdr:nvSpPr>
      <xdr:spPr>
        <a:xfrm>
          <a:off x="76200" y="3124200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8</xdr:col>
      <xdr:colOff>409575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9525" y="9525"/>
        <a:ext cx="54292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0</xdr:row>
      <xdr:rowOff>0</xdr:rowOff>
    </xdr:from>
    <xdr:to>
      <xdr:col>5</xdr:col>
      <xdr:colOff>9525</xdr:colOff>
      <xdr:row>33</xdr:row>
      <xdr:rowOff>66675</xdr:rowOff>
    </xdr:to>
    <xdr:grpSp>
      <xdr:nvGrpSpPr>
        <xdr:cNvPr id="2" name="Group 16"/>
        <xdr:cNvGrpSpPr>
          <a:grpSpLocks/>
        </xdr:cNvGrpSpPr>
      </xdr:nvGrpSpPr>
      <xdr:grpSpPr>
        <a:xfrm>
          <a:off x="2762250" y="0"/>
          <a:ext cx="447675" cy="5410200"/>
          <a:chOff x="290" y="0"/>
          <a:chExt cx="47" cy="568"/>
        </a:xfrm>
        <a:solidFill>
          <a:srgbClr val="FFFFFF"/>
        </a:solidFill>
      </xdr:grpSpPr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8" y="132"/>
            <a:ext cx="31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342900</xdr:colOff>
      <xdr:row>1</xdr:row>
      <xdr:rowOff>28575</xdr:rowOff>
    </xdr:from>
    <xdr:to>
      <xdr:col>7</xdr:col>
      <xdr:colOff>561975</xdr:colOff>
      <xdr:row>2</xdr:row>
      <xdr:rowOff>152400</xdr:rowOff>
    </xdr:to>
    <xdr:pic>
      <xdr:nvPicPr>
        <xdr:cNvPr id="11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190500"/>
          <a:ext cx="1438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17</xdr:row>
      <xdr:rowOff>66675</xdr:rowOff>
    </xdr:from>
    <xdr:to>
      <xdr:col>5</xdr:col>
      <xdr:colOff>200025</xdr:colOff>
      <xdr:row>19</xdr:row>
      <xdr:rowOff>28575</xdr:rowOff>
    </xdr:to>
    <xdr:sp>
      <xdr:nvSpPr>
        <xdr:cNvPr id="12" name="TextBox 26"/>
        <xdr:cNvSpPr txBox="1">
          <a:spLocks noChangeArrowheads="1"/>
        </xdr:cNvSpPr>
      </xdr:nvSpPr>
      <xdr:spPr>
        <a:xfrm>
          <a:off x="3076575" y="281940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561975</xdr:colOff>
      <xdr:row>0</xdr:row>
      <xdr:rowOff>47625</xdr:rowOff>
    </xdr:from>
    <xdr:to>
      <xdr:col>4</xdr:col>
      <xdr:colOff>561975</xdr:colOff>
      <xdr:row>33</xdr:row>
      <xdr:rowOff>19050</xdr:rowOff>
    </xdr:to>
    <xdr:sp>
      <xdr:nvSpPr>
        <xdr:cNvPr id="13" name="Line 28"/>
        <xdr:cNvSpPr>
          <a:spLocks/>
        </xdr:cNvSpPr>
      </xdr:nvSpPr>
      <xdr:spPr>
        <a:xfrm flipV="1">
          <a:off x="3152775" y="47625"/>
          <a:ext cx="0" cy="531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57150</xdr:rowOff>
    </xdr:from>
    <xdr:to>
      <xdr:col>3</xdr:col>
      <xdr:colOff>314325</xdr:colOff>
      <xdr:row>33</xdr:row>
      <xdr:rowOff>28575</xdr:rowOff>
    </xdr:to>
    <xdr:sp>
      <xdr:nvSpPr>
        <xdr:cNvPr id="14" name="Line 29"/>
        <xdr:cNvSpPr>
          <a:spLocks/>
        </xdr:cNvSpPr>
      </xdr:nvSpPr>
      <xdr:spPr>
        <a:xfrm flipV="1">
          <a:off x="2295525" y="57150"/>
          <a:ext cx="0" cy="531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8</xdr:col>
      <xdr:colOff>409575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9525" y="9525"/>
        <a:ext cx="54292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542925</xdr:colOff>
      <xdr:row>33</xdr:row>
      <xdr:rowOff>66675</xdr:rowOff>
    </xdr:to>
    <xdr:grpSp>
      <xdr:nvGrpSpPr>
        <xdr:cNvPr id="2" name="Group 35"/>
        <xdr:cNvGrpSpPr>
          <a:grpSpLocks/>
        </xdr:cNvGrpSpPr>
      </xdr:nvGrpSpPr>
      <xdr:grpSpPr>
        <a:xfrm>
          <a:off x="0" y="0"/>
          <a:ext cx="5572125" cy="5410200"/>
          <a:chOff x="0" y="0"/>
          <a:chExt cx="585" cy="568"/>
        </a:xfrm>
        <a:solidFill>
          <a:srgbClr val="FFFFFF"/>
        </a:solidFill>
      </xdr:grpSpPr>
      <xdr:grpSp>
        <xdr:nvGrpSpPr>
          <xdr:cNvPr id="3" name="Group 34"/>
          <xdr:cNvGrpSpPr>
            <a:grpSpLocks/>
          </xdr:cNvGrpSpPr>
        </xdr:nvGrpSpPr>
        <xdr:grpSpPr>
          <a:xfrm>
            <a:off x="0" y="283"/>
            <a:ext cx="585" cy="38"/>
            <a:chOff x="0" y="283"/>
            <a:chExt cx="585" cy="38"/>
          </a:xfrm>
          <a:solidFill>
            <a:srgbClr val="FFFFFF"/>
          </a:solidFill>
        </xdr:grpSpPr>
        <xdr:pic>
          <xdr:nvPicPr>
            <xdr:cNvPr id="4" name="Picture 1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9" y="291"/>
              <a:ext cx="31" cy="2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33"/>
          <xdr:cNvGrpSpPr>
            <a:grpSpLocks/>
          </xdr:cNvGrpSpPr>
        </xdr:nvGrpSpPr>
        <xdr:grpSpPr>
          <a:xfrm>
            <a:off x="290" y="0"/>
            <a:ext cx="47" cy="568"/>
            <a:chOff x="290" y="0"/>
            <a:chExt cx="47" cy="568"/>
          </a:xfrm>
          <a:solidFill>
            <a:srgbClr val="FFFFFF"/>
          </a:solidFill>
        </xdr:grpSpPr>
        <xdr:pic>
          <xdr:nvPicPr>
            <xdr:cNvPr id="14" name="Picture 17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98" y="132"/>
              <a:ext cx="31" cy="2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 editAs="oneCell">
    <xdr:from>
      <xdr:col>5</xdr:col>
      <xdr:colOff>342900</xdr:colOff>
      <xdr:row>1</xdr:row>
      <xdr:rowOff>28575</xdr:rowOff>
    </xdr:from>
    <xdr:to>
      <xdr:col>7</xdr:col>
      <xdr:colOff>561975</xdr:colOff>
      <xdr:row>2</xdr:row>
      <xdr:rowOff>152400</xdr:rowOff>
    </xdr:to>
    <xdr:pic>
      <xdr:nvPicPr>
        <xdr:cNvPr id="21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190500"/>
          <a:ext cx="1438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vmlDrawing" Target="../drawings/vmlDrawing3.vml" /><Relationship Id="rId18" Type="http://schemas.openxmlformats.org/officeDocument/2006/relationships/drawing" Target="../drawings/drawing3.xml" /><Relationship Id="rId1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D1:AE61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421875" style="0" bestFit="1" customWidth="1"/>
    <col min="10" max="11" width="9.140625" style="0" customWidth="1"/>
    <col min="12" max="12" width="12.421875" style="0" customWidth="1"/>
    <col min="13" max="26" width="9.140625" style="0" customWidth="1"/>
  </cols>
  <sheetData>
    <row r="1" spans="27:31" ht="12.75">
      <c r="AA1">
        <f>-2*PI()</f>
        <v>-6.283185307179586</v>
      </c>
      <c r="AB1">
        <f aca="true" t="shared" si="0" ref="AB1:AB32">COS(AA1)</f>
        <v>1</v>
      </c>
      <c r="AC1">
        <f aca="true" t="shared" si="1" ref="AC1:AC32">SIN(AA1)</f>
        <v>2.45029690981724E-16</v>
      </c>
      <c r="AD1" s="1">
        <f>COS($D$7)</f>
        <v>1</v>
      </c>
      <c r="AE1" s="1">
        <f>SIN($D$7)</f>
        <v>0</v>
      </c>
    </row>
    <row r="2" spans="27:31" ht="12.75">
      <c r="AA2">
        <f aca="true" t="shared" si="2" ref="AA2:AA33">AA1+PI()/15</f>
        <v>-6.073745796940266</v>
      </c>
      <c r="AB2">
        <f t="shared" si="0"/>
        <v>0.9781476007338056</v>
      </c>
      <c r="AC2">
        <f t="shared" si="1"/>
        <v>0.20791169081775987</v>
      </c>
      <c r="AD2" s="1">
        <f>D7</f>
        <v>0</v>
      </c>
      <c r="AE2" s="1">
        <f>F7</f>
        <v>0</v>
      </c>
    </row>
    <row r="3" spans="4:29" ht="12.75">
      <c r="D3">
        <v>79</v>
      </c>
      <c r="AA3">
        <f t="shared" si="2"/>
        <v>-5.864306286700947</v>
      </c>
      <c r="AB3">
        <f t="shared" si="0"/>
        <v>0.9135454576426005</v>
      </c>
      <c r="AC3">
        <f t="shared" si="1"/>
        <v>0.40673664307580093</v>
      </c>
    </row>
    <row r="4" spans="27:31" ht="12.75">
      <c r="AA4">
        <f t="shared" si="2"/>
        <v>-5.654866776461627</v>
      </c>
      <c r="AB4">
        <f t="shared" si="0"/>
        <v>0.8090169943749468</v>
      </c>
      <c r="AC4">
        <f t="shared" si="1"/>
        <v>0.587785252292474</v>
      </c>
      <c r="AD4" s="1">
        <f>COS($D$7)</f>
        <v>1</v>
      </c>
      <c r="AE4" s="1"/>
    </row>
    <row r="5" spans="27:31" ht="12.75">
      <c r="AA5">
        <f t="shared" si="2"/>
        <v>-5.445427266222307</v>
      </c>
      <c r="AB5">
        <f t="shared" si="0"/>
        <v>0.6691306063588571</v>
      </c>
      <c r="AC5">
        <f t="shared" si="1"/>
        <v>0.7431448254773951</v>
      </c>
      <c r="AD5" s="1">
        <f>E7</f>
        <v>1</v>
      </c>
      <c r="AE5" s="1"/>
    </row>
    <row r="6" spans="4:29" ht="12.75">
      <c r="D6" t="s">
        <v>0</v>
      </c>
      <c r="E6" t="s">
        <v>1</v>
      </c>
      <c r="F6" t="s">
        <v>2</v>
      </c>
      <c r="K6" s="1"/>
      <c r="AA6">
        <f t="shared" si="2"/>
        <v>-5.235987755982987</v>
      </c>
      <c r="AB6">
        <f t="shared" si="0"/>
        <v>0.49999999999999856</v>
      </c>
      <c r="AC6">
        <f t="shared" si="1"/>
        <v>0.8660254037844395</v>
      </c>
    </row>
    <row r="7" spans="4:29" ht="12.75">
      <c r="D7" s="1">
        <f>IF(ABS((D3-78.5)*(2*PI()/78.5))&gt;0.1,(D3-78.5)*(2*PI()/78.5),0)</f>
        <v>0</v>
      </c>
      <c r="E7" s="1">
        <f>COS($D$7)</f>
        <v>1</v>
      </c>
      <c r="F7" s="1">
        <f>SIN($D$7)</f>
        <v>0</v>
      </c>
      <c r="AA7">
        <f t="shared" si="2"/>
        <v>-5.026548245743667</v>
      </c>
      <c r="AB7">
        <f t="shared" si="0"/>
        <v>0.30901699437494556</v>
      </c>
      <c r="AC7">
        <f t="shared" si="1"/>
        <v>0.9510565162951542</v>
      </c>
    </row>
    <row r="8" spans="27:29" ht="12.75">
      <c r="AA8">
        <f t="shared" si="2"/>
        <v>-4.817108735504347</v>
      </c>
      <c r="AB8">
        <f t="shared" si="0"/>
        <v>0.10452846326765122</v>
      </c>
      <c r="AC8">
        <f t="shared" si="1"/>
        <v>0.9945218953682736</v>
      </c>
    </row>
    <row r="9" spans="27:29" ht="12.75">
      <c r="AA9">
        <f t="shared" si="2"/>
        <v>-4.6076692252650275</v>
      </c>
      <c r="AB9">
        <f t="shared" si="0"/>
        <v>-0.10452846326765601</v>
      </c>
      <c r="AC9">
        <f t="shared" si="1"/>
        <v>0.9945218953682731</v>
      </c>
    </row>
    <row r="10" spans="27:29" ht="12.75">
      <c r="AA10">
        <f t="shared" si="2"/>
        <v>-4.398229715025708</v>
      </c>
      <c r="AB10">
        <f t="shared" si="0"/>
        <v>-0.3090169943749501</v>
      </c>
      <c r="AC10">
        <f t="shared" si="1"/>
        <v>0.9510565162951526</v>
      </c>
    </row>
    <row r="11" spans="5:29" ht="12.75">
      <c r="E11" s="1"/>
      <c r="F11" s="1"/>
      <c r="AA11">
        <f t="shared" si="2"/>
        <v>-4.188790204786388</v>
      </c>
      <c r="AB11">
        <f t="shared" si="0"/>
        <v>-0.5000000000000027</v>
      </c>
      <c r="AC11">
        <f t="shared" si="1"/>
        <v>0.866025403784437</v>
      </c>
    </row>
    <row r="12" spans="27:29" ht="12.75">
      <c r="AA12">
        <f t="shared" si="2"/>
        <v>-3.9793506945470685</v>
      </c>
      <c r="AB12">
        <f t="shared" si="0"/>
        <v>-0.6691306063588605</v>
      </c>
      <c r="AC12">
        <f t="shared" si="1"/>
        <v>0.7431448254773922</v>
      </c>
    </row>
    <row r="13" spans="27:29" ht="12.75">
      <c r="AA13">
        <f t="shared" si="2"/>
        <v>-3.769911184307749</v>
      </c>
      <c r="AB13">
        <f t="shared" si="0"/>
        <v>-0.8090169943749491</v>
      </c>
      <c r="AC13">
        <f t="shared" si="1"/>
        <v>0.5877852522924708</v>
      </c>
    </row>
    <row r="14" spans="27:29" ht="12.75">
      <c r="AA14">
        <f t="shared" si="2"/>
        <v>-3.5604716740684297</v>
      </c>
      <c r="AB14">
        <f t="shared" si="0"/>
        <v>-0.913545457642602</v>
      </c>
      <c r="AC14">
        <f t="shared" si="1"/>
        <v>0.40673664307579777</v>
      </c>
    </row>
    <row r="15" spans="27:29" ht="12.75">
      <c r="AA15">
        <f t="shared" si="2"/>
        <v>-3.3510321638291103</v>
      </c>
      <c r="AB15">
        <f t="shared" si="0"/>
        <v>-0.9781476007338061</v>
      </c>
      <c r="AC15">
        <f t="shared" si="1"/>
        <v>0.2079116908177569</v>
      </c>
    </row>
    <row r="16" spans="27:29" ht="12.75">
      <c r="AA16">
        <f t="shared" si="2"/>
        <v>-3.141592653589791</v>
      </c>
      <c r="AB16">
        <f t="shared" si="0"/>
        <v>-1</v>
      </c>
      <c r="AC16">
        <f t="shared" si="1"/>
        <v>-2.342960894741175E-15</v>
      </c>
    </row>
    <row r="17" spans="27:29" ht="12.75">
      <c r="AA17">
        <f t="shared" si="2"/>
        <v>-2.9321531433504715</v>
      </c>
      <c r="AB17">
        <f t="shared" si="0"/>
        <v>-0.9781476007338051</v>
      </c>
      <c r="AC17">
        <f t="shared" si="1"/>
        <v>-0.20791169081776148</v>
      </c>
    </row>
    <row r="18" spans="27:29" ht="12.75">
      <c r="AA18">
        <f t="shared" si="2"/>
        <v>-2.722713633111152</v>
      </c>
      <c r="AB18">
        <f t="shared" si="0"/>
        <v>-0.9135454576426001</v>
      </c>
      <c r="AC18">
        <f t="shared" si="1"/>
        <v>-0.40673664307580204</v>
      </c>
    </row>
    <row r="19" spans="27:29" ht="12.75">
      <c r="AA19">
        <f t="shared" si="2"/>
        <v>-2.5132741228718327</v>
      </c>
      <c r="AB19">
        <f t="shared" si="0"/>
        <v>-0.8090169943749463</v>
      </c>
      <c r="AC19">
        <f t="shared" si="1"/>
        <v>-0.5877852522924747</v>
      </c>
    </row>
    <row r="20" spans="27:29" ht="12.75">
      <c r="AA20">
        <f t="shared" si="2"/>
        <v>-2.3038346126325133</v>
      </c>
      <c r="AB20">
        <f t="shared" si="0"/>
        <v>-0.6691306063588569</v>
      </c>
      <c r="AC20">
        <f t="shared" si="1"/>
        <v>-0.7431448254773954</v>
      </c>
    </row>
    <row r="21" spans="27:29" ht="12.75">
      <c r="AA21">
        <f t="shared" si="2"/>
        <v>-2.094395102393194</v>
      </c>
      <c r="AB21">
        <f t="shared" si="0"/>
        <v>-0.49999999999999867</v>
      </c>
      <c r="AC21">
        <f t="shared" si="1"/>
        <v>-0.8660254037844394</v>
      </c>
    </row>
    <row r="22" spans="27:29" ht="12.75">
      <c r="AA22">
        <f t="shared" si="2"/>
        <v>-1.8849555921538743</v>
      </c>
      <c r="AB22">
        <f t="shared" si="0"/>
        <v>-0.3090169943749459</v>
      </c>
      <c r="AC22">
        <f t="shared" si="1"/>
        <v>-0.9510565162951541</v>
      </c>
    </row>
    <row r="23" spans="27:29" ht="12.75">
      <c r="AA23">
        <f t="shared" si="2"/>
        <v>-1.6755160819145547</v>
      </c>
      <c r="AB23">
        <f t="shared" si="0"/>
        <v>-0.10452846326765179</v>
      </c>
      <c r="AC23">
        <f t="shared" si="1"/>
        <v>-0.9945218953682735</v>
      </c>
    </row>
    <row r="24" spans="27:29" ht="12.75">
      <c r="AA24">
        <f t="shared" si="2"/>
        <v>-1.466076571675235</v>
      </c>
      <c r="AB24">
        <f t="shared" si="0"/>
        <v>0.10452846326765522</v>
      </c>
      <c r="AC24">
        <f t="shared" si="1"/>
        <v>-0.9945218953682732</v>
      </c>
    </row>
    <row r="25" spans="27:29" ht="12.75">
      <c r="AA25">
        <f t="shared" si="2"/>
        <v>-1.2566370614359155</v>
      </c>
      <c r="AB25">
        <f t="shared" si="0"/>
        <v>0.30901699437494917</v>
      </c>
      <c r="AC25">
        <f t="shared" si="1"/>
        <v>-0.951056516295153</v>
      </c>
    </row>
    <row r="26" spans="27:29" ht="12.75">
      <c r="AA26">
        <f t="shared" si="2"/>
        <v>-1.0471975511965959</v>
      </c>
      <c r="AB26">
        <f t="shared" si="0"/>
        <v>0.5000000000000017</v>
      </c>
      <c r="AC26">
        <f t="shared" si="1"/>
        <v>-0.8660254037844377</v>
      </c>
    </row>
    <row r="27" spans="27:29" ht="12.75">
      <c r="AA27">
        <f t="shared" si="2"/>
        <v>-0.8377580409572764</v>
      </c>
      <c r="AB27">
        <f t="shared" si="0"/>
        <v>0.6691306063588596</v>
      </c>
      <c r="AC27">
        <f t="shared" si="1"/>
        <v>-0.743144825477393</v>
      </c>
    </row>
    <row r="28" spans="27:29" ht="12.75">
      <c r="AA28">
        <f t="shared" si="2"/>
        <v>-0.6283185307179568</v>
      </c>
      <c r="AB28">
        <f t="shared" si="0"/>
        <v>0.8090169943749485</v>
      </c>
      <c r="AC28">
        <f t="shared" si="1"/>
        <v>-0.5877852522924717</v>
      </c>
    </row>
    <row r="29" spans="27:29" ht="12.75">
      <c r="AA29">
        <f t="shared" si="2"/>
        <v>-0.41887902047863734</v>
      </c>
      <c r="AB29">
        <f t="shared" si="0"/>
        <v>0.9135454576426016</v>
      </c>
      <c r="AC29">
        <f t="shared" si="1"/>
        <v>-0.4067366430757986</v>
      </c>
    </row>
    <row r="30" spans="27:29" ht="12.75">
      <c r="AA30">
        <f t="shared" si="2"/>
        <v>-0.2094395102393178</v>
      </c>
      <c r="AB30">
        <f t="shared" si="0"/>
        <v>0.978147600733806</v>
      </c>
      <c r="AC30">
        <f t="shared" si="1"/>
        <v>-0.20791169081775765</v>
      </c>
    </row>
    <row r="31" spans="27:29" ht="12.75">
      <c r="AA31">
        <f t="shared" si="2"/>
        <v>1.7208456881689926E-15</v>
      </c>
      <c r="AB31">
        <f t="shared" si="0"/>
        <v>1</v>
      </c>
      <c r="AC31">
        <f t="shared" si="1"/>
        <v>1.7208456881689926E-15</v>
      </c>
    </row>
    <row r="32" spans="27:29" ht="12.75">
      <c r="AA32">
        <f t="shared" si="2"/>
        <v>0.20943951023932125</v>
      </c>
      <c r="AB32">
        <f t="shared" si="0"/>
        <v>0.9781476007338052</v>
      </c>
      <c r="AC32">
        <f t="shared" si="1"/>
        <v>0.207911690817761</v>
      </c>
    </row>
    <row r="33" spans="27:29" ht="12.75">
      <c r="AA33">
        <f t="shared" si="2"/>
        <v>0.4188790204786408</v>
      </c>
      <c r="AB33">
        <f aca="true" t="shared" si="3" ref="AB33:AB61">COS(AA33)</f>
        <v>0.9135454576426002</v>
      </c>
      <c r="AC33">
        <f aca="true" t="shared" si="4" ref="AC33:AC61">SIN(AA33)</f>
        <v>0.40673664307580176</v>
      </c>
    </row>
    <row r="34" spans="27:29" ht="12.75">
      <c r="AA34">
        <f aca="true" t="shared" si="5" ref="AA34:AA61">AA33+PI()/15</f>
        <v>0.6283185307179603</v>
      </c>
      <c r="AB34">
        <f t="shared" si="3"/>
        <v>0.8090169943749465</v>
      </c>
      <c r="AC34">
        <f t="shared" si="4"/>
        <v>0.5877852522924745</v>
      </c>
    </row>
    <row r="35" spans="27:29" ht="12.75">
      <c r="AA35">
        <f t="shared" si="5"/>
        <v>0.8377580409572798</v>
      </c>
      <c r="AB35">
        <f t="shared" si="3"/>
        <v>0.669130606358857</v>
      </c>
      <c r="AC35">
        <f t="shared" si="4"/>
        <v>0.7431448254773954</v>
      </c>
    </row>
    <row r="36" spans="27:29" ht="12.75">
      <c r="AA36">
        <f t="shared" si="5"/>
        <v>1.0471975511965994</v>
      </c>
      <c r="AB36">
        <f t="shared" si="3"/>
        <v>0.49999999999999856</v>
      </c>
      <c r="AC36">
        <f t="shared" si="4"/>
        <v>0.8660254037844395</v>
      </c>
    </row>
    <row r="37" spans="27:29" ht="12.75">
      <c r="AA37">
        <f t="shared" si="5"/>
        <v>1.256637061435919</v>
      </c>
      <c r="AB37">
        <f t="shared" si="3"/>
        <v>0.3090169943749458</v>
      </c>
      <c r="AC37">
        <f t="shared" si="4"/>
        <v>0.9510565162951541</v>
      </c>
    </row>
    <row r="38" spans="27:29" ht="12.75">
      <c r="AA38">
        <f t="shared" si="5"/>
        <v>1.4660765716752386</v>
      </c>
      <c r="AB38">
        <f t="shared" si="3"/>
        <v>0.1045284632676517</v>
      </c>
      <c r="AC38">
        <f t="shared" si="4"/>
        <v>0.9945218953682735</v>
      </c>
    </row>
    <row r="39" spans="27:29" ht="12.75">
      <c r="AA39">
        <f t="shared" si="5"/>
        <v>1.6755160819145583</v>
      </c>
      <c r="AB39">
        <f t="shared" si="3"/>
        <v>-0.10452846326765532</v>
      </c>
      <c r="AC39">
        <f t="shared" si="4"/>
        <v>0.9945218953682732</v>
      </c>
    </row>
    <row r="40" spans="27:29" ht="12.75">
      <c r="AA40">
        <f t="shared" si="5"/>
        <v>1.8849555921538779</v>
      </c>
      <c r="AB40">
        <f t="shared" si="3"/>
        <v>-0.3090169943749492</v>
      </c>
      <c r="AC40">
        <f t="shared" si="4"/>
        <v>0.951056516295153</v>
      </c>
    </row>
    <row r="41" spans="27:29" ht="12.75">
      <c r="AA41">
        <f t="shared" si="5"/>
        <v>2.0943951023931975</v>
      </c>
      <c r="AB41">
        <f t="shared" si="3"/>
        <v>-0.5000000000000018</v>
      </c>
      <c r="AC41">
        <f t="shared" si="4"/>
        <v>0.8660254037844376</v>
      </c>
    </row>
    <row r="42" spans="27:29" ht="12.75">
      <c r="AA42">
        <f t="shared" si="5"/>
        <v>2.303834612632517</v>
      </c>
      <c r="AB42">
        <f t="shared" si="3"/>
        <v>-0.6691306063588596</v>
      </c>
      <c r="AC42">
        <f t="shared" si="4"/>
        <v>0.743144825477393</v>
      </c>
    </row>
    <row r="43" spans="27:29" ht="12.75">
      <c r="AA43">
        <f t="shared" si="5"/>
        <v>2.5132741228718363</v>
      </c>
      <c r="AB43">
        <f t="shared" si="3"/>
        <v>-0.8090169943749485</v>
      </c>
      <c r="AC43">
        <f t="shared" si="4"/>
        <v>0.5877852522924718</v>
      </c>
    </row>
    <row r="44" spans="27:29" ht="12.75">
      <c r="AA44">
        <f t="shared" si="5"/>
        <v>2.7227136331111557</v>
      </c>
      <c r="AB44">
        <f t="shared" si="3"/>
        <v>-0.9135454576426015</v>
      </c>
      <c r="AC44">
        <f t="shared" si="4"/>
        <v>0.4067366430757988</v>
      </c>
    </row>
    <row r="45" spans="27:29" ht="12.75">
      <c r="AA45">
        <f t="shared" si="5"/>
        <v>2.932153143350475</v>
      </c>
      <c r="AB45">
        <f t="shared" si="3"/>
        <v>-0.9781476007338059</v>
      </c>
      <c r="AC45">
        <f t="shared" si="4"/>
        <v>0.207911690817758</v>
      </c>
    </row>
    <row r="46" spans="27:29" ht="12.75">
      <c r="AA46">
        <f t="shared" si="5"/>
        <v>3.1415926535897944</v>
      </c>
      <c r="AB46">
        <f t="shared" si="3"/>
        <v>-1</v>
      </c>
      <c r="AC46">
        <f t="shared" si="4"/>
        <v>-1.2097527840593258E-15</v>
      </c>
    </row>
    <row r="47" spans="27:29" ht="12.75">
      <c r="AA47">
        <f t="shared" si="5"/>
        <v>3.351032163829114</v>
      </c>
      <c r="AB47">
        <f t="shared" si="3"/>
        <v>-0.9781476007338055</v>
      </c>
      <c r="AC47">
        <f t="shared" si="4"/>
        <v>-0.20791169081776037</v>
      </c>
    </row>
    <row r="48" spans="27:29" ht="12.75">
      <c r="AA48">
        <f t="shared" si="5"/>
        <v>3.5604716740684332</v>
      </c>
      <c r="AB48">
        <f t="shared" si="3"/>
        <v>-0.9135454576426005</v>
      </c>
      <c r="AC48">
        <f t="shared" si="4"/>
        <v>-0.40673664307580104</v>
      </c>
    </row>
    <row r="49" spans="27:29" ht="12.75">
      <c r="AA49">
        <f t="shared" si="5"/>
        <v>3.7699111843077526</v>
      </c>
      <c r="AB49">
        <f t="shared" si="3"/>
        <v>-0.809016994374947</v>
      </c>
      <c r="AC49">
        <f t="shared" si="4"/>
        <v>-0.5877852522924737</v>
      </c>
    </row>
    <row r="50" spans="27:29" ht="12.75">
      <c r="AA50">
        <f t="shared" si="5"/>
        <v>3.979350694547072</v>
      </c>
      <c r="AB50">
        <f t="shared" si="3"/>
        <v>-0.6691306063588578</v>
      </c>
      <c r="AC50">
        <f t="shared" si="4"/>
        <v>-0.7431448254773946</v>
      </c>
    </row>
    <row r="51" spans="27:29" ht="12.75">
      <c r="AA51">
        <f t="shared" si="5"/>
        <v>4.188790204786391</v>
      </c>
      <c r="AB51">
        <f t="shared" si="3"/>
        <v>-0.4999999999999996</v>
      </c>
      <c r="AC51">
        <f t="shared" si="4"/>
        <v>-0.8660254037844388</v>
      </c>
    </row>
    <row r="52" spans="27:29" ht="12.75">
      <c r="AA52">
        <f t="shared" si="5"/>
        <v>4.398229715025711</v>
      </c>
      <c r="AB52">
        <f t="shared" si="3"/>
        <v>-0.30901699437494673</v>
      </c>
      <c r="AC52">
        <f t="shared" si="4"/>
        <v>-0.9510565162951538</v>
      </c>
    </row>
    <row r="53" spans="27:29" ht="12.75">
      <c r="AA53">
        <f t="shared" si="5"/>
        <v>4.607669225265031</v>
      </c>
      <c r="AB53">
        <f t="shared" si="3"/>
        <v>-0.10452846326765247</v>
      </c>
      <c r="AC53">
        <f t="shared" si="4"/>
        <v>-0.9945218953682734</v>
      </c>
    </row>
    <row r="54" spans="27:29" ht="12.75">
      <c r="AA54">
        <f t="shared" si="5"/>
        <v>4.817108735504351</v>
      </c>
      <c r="AB54">
        <f t="shared" si="3"/>
        <v>0.10452846326765476</v>
      </c>
      <c r="AC54">
        <f t="shared" si="4"/>
        <v>-0.9945218953682732</v>
      </c>
    </row>
    <row r="55" spans="27:29" ht="12.75">
      <c r="AA55">
        <f t="shared" si="5"/>
        <v>5.026548245743671</v>
      </c>
      <c r="AB55">
        <f t="shared" si="3"/>
        <v>0.30901699437494895</v>
      </c>
      <c r="AC55">
        <f t="shared" si="4"/>
        <v>-0.9510565162951531</v>
      </c>
    </row>
    <row r="56" spans="27:29" ht="12.75">
      <c r="AA56">
        <f t="shared" si="5"/>
        <v>5.235987755982991</v>
      </c>
      <c r="AB56">
        <f t="shared" si="3"/>
        <v>0.5000000000000017</v>
      </c>
      <c r="AC56">
        <f t="shared" si="4"/>
        <v>-0.8660254037844377</v>
      </c>
    </row>
    <row r="57" spans="27:29" ht="12.75">
      <c r="AA57">
        <f t="shared" si="5"/>
        <v>5.44542726622231</v>
      </c>
      <c r="AB57">
        <f t="shared" si="3"/>
        <v>0.6691306063588598</v>
      </c>
      <c r="AC57">
        <f t="shared" si="4"/>
        <v>-0.7431448254773928</v>
      </c>
    </row>
    <row r="58" spans="27:29" ht="12.75">
      <c r="AA58">
        <f t="shared" si="5"/>
        <v>5.65486677646163</v>
      </c>
      <c r="AB58">
        <f t="shared" si="3"/>
        <v>0.8090169943749489</v>
      </c>
      <c r="AC58">
        <f t="shared" si="4"/>
        <v>-0.5877852522924711</v>
      </c>
    </row>
    <row r="59" spans="27:29" ht="12.75">
      <c r="AA59">
        <f t="shared" si="5"/>
        <v>5.86430628670095</v>
      </c>
      <c r="AB59">
        <f t="shared" si="3"/>
        <v>0.913545457642602</v>
      </c>
      <c r="AC59">
        <f t="shared" si="4"/>
        <v>-0.4067366430757977</v>
      </c>
    </row>
    <row r="60" spans="27:29" ht="12.75">
      <c r="AA60">
        <f t="shared" si="5"/>
        <v>6.07374579694027</v>
      </c>
      <c r="AB60">
        <f t="shared" si="3"/>
        <v>0.9781476007338062</v>
      </c>
      <c r="AC60">
        <f t="shared" si="4"/>
        <v>-0.20791169081775637</v>
      </c>
    </row>
    <row r="61" spans="27:29" ht="12.75">
      <c r="AA61">
        <f t="shared" si="5"/>
        <v>6.28318530717959</v>
      </c>
      <c r="AB61">
        <f t="shared" si="3"/>
        <v>1</v>
      </c>
      <c r="AC61">
        <f t="shared" si="4"/>
        <v>3.307683987818777E-15</v>
      </c>
    </row>
  </sheetData>
  <printOptions/>
  <pageMargins left="0.75" right="0.75" top="1" bottom="1" header="0.5" footer="0.5"/>
  <pageSetup horizontalDpi="360" verticalDpi="360" orientation="portrait" r:id="rId5"/>
  <drawing r:id="rId4"/>
  <legacyDrawing r:id="rId3"/>
  <oleObjects>
    <oleObject progId="Equation.DSMT4" shapeId="3956503" r:id="rId1"/>
    <oleObject progId="Equation.DSMT4" shapeId="395650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1:AE61"/>
  <sheetViews>
    <sheetView workbookViewId="0" topLeftCell="A1">
      <selection activeCell="A1" sqref="A1"/>
    </sheetView>
  </sheetViews>
  <sheetFormatPr defaultColWidth="9.140625" defaultRowHeight="12.75"/>
  <cols>
    <col min="3" max="3" width="11.421875" style="0" bestFit="1" customWidth="1"/>
    <col min="12" max="12" width="12.421875" style="0" customWidth="1"/>
  </cols>
  <sheetData>
    <row r="1" spans="27:31" ht="12.75">
      <c r="AA1">
        <f>-2*PI()</f>
        <v>-6.283185307179586</v>
      </c>
      <c r="AB1">
        <f aca="true" t="shared" si="0" ref="AB1:AB32">COS(AA1)</f>
        <v>1</v>
      </c>
      <c r="AC1">
        <f aca="true" t="shared" si="1" ref="AC1:AC32">SIN(AA1)</f>
        <v>2.45029690981724E-16</v>
      </c>
      <c r="AD1" s="1">
        <f>COS($D$7)</f>
        <v>1</v>
      </c>
      <c r="AE1" s="1">
        <f>SIN($D$7)</f>
        <v>0</v>
      </c>
    </row>
    <row r="2" spans="27:31" ht="12.75">
      <c r="AA2">
        <f aca="true" t="shared" si="2" ref="AA2:AA33">AA1+PI()/15</f>
        <v>-6.073745796940266</v>
      </c>
      <c r="AB2">
        <f t="shared" si="0"/>
        <v>0.9781476007338056</v>
      </c>
      <c r="AC2">
        <f t="shared" si="1"/>
        <v>0.20791169081775987</v>
      </c>
      <c r="AD2" s="1">
        <f>D7</f>
        <v>0</v>
      </c>
      <c r="AE2" s="1">
        <f>F7</f>
        <v>0</v>
      </c>
    </row>
    <row r="3" spans="4:29" ht="12.75">
      <c r="D3">
        <v>78</v>
      </c>
      <c r="AA3">
        <f t="shared" si="2"/>
        <v>-5.864306286700947</v>
      </c>
      <c r="AB3">
        <f t="shared" si="0"/>
        <v>0.9135454576426005</v>
      </c>
      <c r="AC3">
        <f t="shared" si="1"/>
        <v>0.40673664307580093</v>
      </c>
    </row>
    <row r="4" spans="27:31" ht="12.75">
      <c r="AA4">
        <f t="shared" si="2"/>
        <v>-5.654866776461627</v>
      </c>
      <c r="AB4">
        <f t="shared" si="0"/>
        <v>0.8090169943749468</v>
      </c>
      <c r="AC4">
        <f t="shared" si="1"/>
        <v>0.587785252292474</v>
      </c>
      <c r="AD4" s="1">
        <f>COS($D$7)</f>
        <v>1</v>
      </c>
      <c r="AE4" s="1">
        <f>SIN($D$7)</f>
        <v>0</v>
      </c>
    </row>
    <row r="5" spans="27:31" ht="12.75">
      <c r="AA5">
        <f t="shared" si="2"/>
        <v>-5.445427266222307</v>
      </c>
      <c r="AB5">
        <f t="shared" si="0"/>
        <v>0.6691306063588571</v>
      </c>
      <c r="AC5">
        <f t="shared" si="1"/>
        <v>0.7431448254773951</v>
      </c>
      <c r="AD5" s="1">
        <f>E7</f>
        <v>1</v>
      </c>
      <c r="AE5" s="1">
        <f>D7*-1</f>
        <v>0</v>
      </c>
    </row>
    <row r="6" spans="4:29" ht="12.75">
      <c r="D6" t="s">
        <v>0</v>
      </c>
      <c r="E6" t="s">
        <v>1</v>
      </c>
      <c r="F6" t="s">
        <v>2</v>
      </c>
      <c r="K6" s="1"/>
      <c r="AA6">
        <f t="shared" si="2"/>
        <v>-5.235987755982987</v>
      </c>
      <c r="AB6">
        <f t="shared" si="0"/>
        <v>0.49999999999999856</v>
      </c>
      <c r="AC6">
        <f t="shared" si="1"/>
        <v>0.8660254037844395</v>
      </c>
    </row>
    <row r="7" spans="4:29" ht="12.75">
      <c r="D7" s="1">
        <f>IF(ABS((D3-78.5)*(2*PI()/78.5))&gt;0.1,(D3-78.5)*(2*PI()/78.5),0)</f>
        <v>0</v>
      </c>
      <c r="E7" s="1">
        <f>COS($D$7)</f>
        <v>1</v>
      </c>
      <c r="F7" s="1">
        <f>SIN($D$7)</f>
        <v>0</v>
      </c>
      <c r="AA7">
        <f t="shared" si="2"/>
        <v>-5.026548245743667</v>
      </c>
      <c r="AB7">
        <f t="shared" si="0"/>
        <v>0.30901699437494556</v>
      </c>
      <c r="AC7">
        <f t="shared" si="1"/>
        <v>0.9510565162951542</v>
      </c>
    </row>
    <row r="8" spans="27:29" ht="12.75">
      <c r="AA8">
        <f t="shared" si="2"/>
        <v>-4.817108735504347</v>
      </c>
      <c r="AB8">
        <f t="shared" si="0"/>
        <v>0.10452846326765122</v>
      </c>
      <c r="AC8">
        <f t="shared" si="1"/>
        <v>0.9945218953682736</v>
      </c>
    </row>
    <row r="9" spans="27:29" ht="12.75">
      <c r="AA9">
        <f t="shared" si="2"/>
        <v>-4.6076692252650275</v>
      </c>
      <c r="AB9">
        <f t="shared" si="0"/>
        <v>-0.10452846326765601</v>
      </c>
      <c r="AC9">
        <f t="shared" si="1"/>
        <v>0.9945218953682731</v>
      </c>
    </row>
    <row r="10" spans="27:29" ht="12.75">
      <c r="AA10">
        <f t="shared" si="2"/>
        <v>-4.398229715025708</v>
      </c>
      <c r="AB10">
        <f t="shared" si="0"/>
        <v>-0.3090169943749501</v>
      </c>
      <c r="AC10">
        <f t="shared" si="1"/>
        <v>0.9510565162951526</v>
      </c>
    </row>
    <row r="11" spans="5:29" ht="12.75">
      <c r="E11" s="1"/>
      <c r="F11" s="1"/>
      <c r="AA11">
        <f t="shared" si="2"/>
        <v>-4.188790204786388</v>
      </c>
      <c r="AB11">
        <f t="shared" si="0"/>
        <v>-0.5000000000000027</v>
      </c>
      <c r="AC11">
        <f t="shared" si="1"/>
        <v>0.866025403784437</v>
      </c>
    </row>
    <row r="12" spans="27:29" ht="12.75">
      <c r="AA12">
        <f t="shared" si="2"/>
        <v>-3.9793506945470685</v>
      </c>
      <c r="AB12">
        <f t="shared" si="0"/>
        <v>-0.6691306063588605</v>
      </c>
      <c r="AC12">
        <f t="shared" si="1"/>
        <v>0.7431448254773922</v>
      </c>
    </row>
    <row r="13" spans="27:29" ht="12.75">
      <c r="AA13">
        <f t="shared" si="2"/>
        <v>-3.769911184307749</v>
      </c>
      <c r="AB13">
        <f t="shared" si="0"/>
        <v>-0.8090169943749491</v>
      </c>
      <c r="AC13">
        <f t="shared" si="1"/>
        <v>0.5877852522924708</v>
      </c>
    </row>
    <row r="14" spans="27:29" ht="12.75">
      <c r="AA14">
        <f t="shared" si="2"/>
        <v>-3.5604716740684297</v>
      </c>
      <c r="AB14">
        <f t="shared" si="0"/>
        <v>-0.913545457642602</v>
      </c>
      <c r="AC14">
        <f t="shared" si="1"/>
        <v>0.40673664307579777</v>
      </c>
    </row>
    <row r="15" spans="27:29" ht="12.75">
      <c r="AA15">
        <f t="shared" si="2"/>
        <v>-3.3510321638291103</v>
      </c>
      <c r="AB15">
        <f t="shared" si="0"/>
        <v>-0.9781476007338061</v>
      </c>
      <c r="AC15">
        <f t="shared" si="1"/>
        <v>0.2079116908177569</v>
      </c>
    </row>
    <row r="16" spans="27:29" ht="12.75">
      <c r="AA16">
        <f t="shared" si="2"/>
        <v>-3.141592653589791</v>
      </c>
      <c r="AB16">
        <f t="shared" si="0"/>
        <v>-1</v>
      </c>
      <c r="AC16">
        <f t="shared" si="1"/>
        <v>-2.342960894741175E-15</v>
      </c>
    </row>
    <row r="17" spans="27:29" ht="12.75">
      <c r="AA17">
        <f t="shared" si="2"/>
        <v>-2.9321531433504715</v>
      </c>
      <c r="AB17">
        <f t="shared" si="0"/>
        <v>-0.9781476007338051</v>
      </c>
      <c r="AC17">
        <f t="shared" si="1"/>
        <v>-0.20791169081776148</v>
      </c>
    </row>
    <row r="18" spans="27:29" ht="12.75">
      <c r="AA18">
        <f t="shared" si="2"/>
        <v>-2.722713633111152</v>
      </c>
      <c r="AB18">
        <f t="shared" si="0"/>
        <v>-0.9135454576426001</v>
      </c>
      <c r="AC18">
        <f t="shared" si="1"/>
        <v>-0.40673664307580204</v>
      </c>
    </row>
    <row r="19" spans="27:29" ht="12.75">
      <c r="AA19">
        <f t="shared" si="2"/>
        <v>-2.5132741228718327</v>
      </c>
      <c r="AB19">
        <f t="shared" si="0"/>
        <v>-0.8090169943749463</v>
      </c>
      <c r="AC19">
        <f t="shared" si="1"/>
        <v>-0.5877852522924747</v>
      </c>
    </row>
    <row r="20" spans="27:29" ht="12.75">
      <c r="AA20">
        <f t="shared" si="2"/>
        <v>-2.3038346126325133</v>
      </c>
      <c r="AB20">
        <f t="shared" si="0"/>
        <v>-0.6691306063588569</v>
      </c>
      <c r="AC20">
        <f t="shared" si="1"/>
        <v>-0.7431448254773954</v>
      </c>
    </row>
    <row r="21" spans="27:29" ht="12.75">
      <c r="AA21">
        <f t="shared" si="2"/>
        <v>-2.094395102393194</v>
      </c>
      <c r="AB21">
        <f t="shared" si="0"/>
        <v>-0.49999999999999867</v>
      </c>
      <c r="AC21">
        <f t="shared" si="1"/>
        <v>-0.8660254037844394</v>
      </c>
    </row>
    <row r="22" spans="27:29" ht="12.75">
      <c r="AA22">
        <f t="shared" si="2"/>
        <v>-1.8849555921538743</v>
      </c>
      <c r="AB22">
        <f t="shared" si="0"/>
        <v>-0.3090169943749459</v>
      </c>
      <c r="AC22">
        <f t="shared" si="1"/>
        <v>-0.9510565162951541</v>
      </c>
    </row>
    <row r="23" spans="27:29" ht="12.75">
      <c r="AA23">
        <f t="shared" si="2"/>
        <v>-1.6755160819145547</v>
      </c>
      <c r="AB23">
        <f t="shared" si="0"/>
        <v>-0.10452846326765179</v>
      </c>
      <c r="AC23">
        <f t="shared" si="1"/>
        <v>-0.9945218953682735</v>
      </c>
    </row>
    <row r="24" spans="27:29" ht="12.75">
      <c r="AA24">
        <f t="shared" si="2"/>
        <v>-1.466076571675235</v>
      </c>
      <c r="AB24">
        <f t="shared" si="0"/>
        <v>0.10452846326765522</v>
      </c>
      <c r="AC24">
        <f t="shared" si="1"/>
        <v>-0.9945218953682732</v>
      </c>
    </row>
    <row r="25" spans="27:29" ht="12.75">
      <c r="AA25">
        <f t="shared" si="2"/>
        <v>-1.2566370614359155</v>
      </c>
      <c r="AB25">
        <f t="shared" si="0"/>
        <v>0.30901699437494917</v>
      </c>
      <c r="AC25">
        <f t="shared" si="1"/>
        <v>-0.951056516295153</v>
      </c>
    </row>
    <row r="26" spans="27:29" ht="12.75">
      <c r="AA26">
        <f t="shared" si="2"/>
        <v>-1.0471975511965959</v>
      </c>
      <c r="AB26">
        <f t="shared" si="0"/>
        <v>0.5000000000000017</v>
      </c>
      <c r="AC26">
        <f t="shared" si="1"/>
        <v>-0.8660254037844377</v>
      </c>
    </row>
    <row r="27" spans="27:29" ht="12.75">
      <c r="AA27">
        <f t="shared" si="2"/>
        <v>-0.8377580409572764</v>
      </c>
      <c r="AB27">
        <f t="shared" si="0"/>
        <v>0.6691306063588596</v>
      </c>
      <c r="AC27">
        <f t="shared" si="1"/>
        <v>-0.743144825477393</v>
      </c>
    </row>
    <row r="28" spans="27:29" ht="12.75">
      <c r="AA28">
        <f t="shared" si="2"/>
        <v>-0.6283185307179568</v>
      </c>
      <c r="AB28">
        <f t="shared" si="0"/>
        <v>0.8090169943749485</v>
      </c>
      <c r="AC28">
        <f t="shared" si="1"/>
        <v>-0.5877852522924717</v>
      </c>
    </row>
    <row r="29" spans="27:29" ht="12.75">
      <c r="AA29">
        <f t="shared" si="2"/>
        <v>-0.41887902047863734</v>
      </c>
      <c r="AB29">
        <f t="shared" si="0"/>
        <v>0.9135454576426016</v>
      </c>
      <c r="AC29">
        <f t="shared" si="1"/>
        <v>-0.4067366430757986</v>
      </c>
    </row>
    <row r="30" spans="27:29" ht="12.75">
      <c r="AA30">
        <f t="shared" si="2"/>
        <v>-0.2094395102393178</v>
      </c>
      <c r="AB30">
        <f t="shared" si="0"/>
        <v>0.978147600733806</v>
      </c>
      <c r="AC30">
        <f t="shared" si="1"/>
        <v>-0.20791169081775765</v>
      </c>
    </row>
    <row r="31" spans="27:29" ht="12.75">
      <c r="AA31">
        <f t="shared" si="2"/>
        <v>1.7208456881689926E-15</v>
      </c>
      <c r="AB31">
        <f t="shared" si="0"/>
        <v>1</v>
      </c>
      <c r="AC31">
        <f t="shared" si="1"/>
        <v>1.7208456881689926E-15</v>
      </c>
    </row>
    <row r="32" spans="27:29" ht="12.75">
      <c r="AA32">
        <f t="shared" si="2"/>
        <v>0.20943951023932125</v>
      </c>
      <c r="AB32">
        <f t="shared" si="0"/>
        <v>0.9781476007338052</v>
      </c>
      <c r="AC32">
        <f t="shared" si="1"/>
        <v>0.207911690817761</v>
      </c>
    </row>
    <row r="33" spans="27:29" ht="12.75">
      <c r="AA33">
        <f t="shared" si="2"/>
        <v>0.4188790204786408</v>
      </c>
      <c r="AB33">
        <f aca="true" t="shared" si="3" ref="AB33:AB61">COS(AA33)</f>
        <v>0.9135454576426002</v>
      </c>
      <c r="AC33">
        <f aca="true" t="shared" si="4" ref="AC33:AC61">SIN(AA33)</f>
        <v>0.40673664307580176</v>
      </c>
    </row>
    <row r="34" spans="27:29" ht="12.75">
      <c r="AA34">
        <f aca="true" t="shared" si="5" ref="AA34:AA61">AA33+PI()/15</f>
        <v>0.6283185307179603</v>
      </c>
      <c r="AB34">
        <f t="shared" si="3"/>
        <v>0.8090169943749465</v>
      </c>
      <c r="AC34">
        <f t="shared" si="4"/>
        <v>0.5877852522924745</v>
      </c>
    </row>
    <row r="35" spans="27:29" ht="12.75">
      <c r="AA35">
        <f t="shared" si="5"/>
        <v>0.8377580409572798</v>
      </c>
      <c r="AB35">
        <f t="shared" si="3"/>
        <v>0.669130606358857</v>
      </c>
      <c r="AC35">
        <f t="shared" si="4"/>
        <v>0.7431448254773954</v>
      </c>
    </row>
    <row r="36" spans="27:29" ht="12.75">
      <c r="AA36">
        <f t="shared" si="5"/>
        <v>1.0471975511965994</v>
      </c>
      <c r="AB36">
        <f t="shared" si="3"/>
        <v>0.49999999999999856</v>
      </c>
      <c r="AC36">
        <f t="shared" si="4"/>
        <v>0.8660254037844395</v>
      </c>
    </row>
    <row r="37" spans="27:29" ht="12.75">
      <c r="AA37">
        <f t="shared" si="5"/>
        <v>1.256637061435919</v>
      </c>
      <c r="AB37">
        <f t="shared" si="3"/>
        <v>0.3090169943749458</v>
      </c>
      <c r="AC37">
        <f t="shared" si="4"/>
        <v>0.9510565162951541</v>
      </c>
    </row>
    <row r="38" spans="27:29" ht="12.75">
      <c r="AA38">
        <f t="shared" si="5"/>
        <v>1.4660765716752386</v>
      </c>
      <c r="AB38">
        <f t="shared" si="3"/>
        <v>0.1045284632676517</v>
      </c>
      <c r="AC38">
        <f t="shared" si="4"/>
        <v>0.9945218953682735</v>
      </c>
    </row>
    <row r="39" spans="27:29" ht="12.75">
      <c r="AA39">
        <f t="shared" si="5"/>
        <v>1.6755160819145583</v>
      </c>
      <c r="AB39">
        <f t="shared" si="3"/>
        <v>-0.10452846326765532</v>
      </c>
      <c r="AC39">
        <f t="shared" si="4"/>
        <v>0.9945218953682732</v>
      </c>
    </row>
    <row r="40" spans="27:29" ht="12.75">
      <c r="AA40">
        <f t="shared" si="5"/>
        <v>1.8849555921538779</v>
      </c>
      <c r="AB40">
        <f t="shared" si="3"/>
        <v>-0.3090169943749492</v>
      </c>
      <c r="AC40">
        <f t="shared" si="4"/>
        <v>0.951056516295153</v>
      </c>
    </row>
    <row r="41" spans="27:29" ht="12.75">
      <c r="AA41">
        <f t="shared" si="5"/>
        <v>2.0943951023931975</v>
      </c>
      <c r="AB41">
        <f t="shared" si="3"/>
        <v>-0.5000000000000018</v>
      </c>
      <c r="AC41">
        <f t="shared" si="4"/>
        <v>0.8660254037844376</v>
      </c>
    </row>
    <row r="42" spans="27:29" ht="12.75">
      <c r="AA42">
        <f t="shared" si="5"/>
        <v>2.303834612632517</v>
      </c>
      <c r="AB42">
        <f t="shared" si="3"/>
        <v>-0.6691306063588596</v>
      </c>
      <c r="AC42">
        <f t="shared" si="4"/>
        <v>0.743144825477393</v>
      </c>
    </row>
    <row r="43" spans="27:29" ht="12.75">
      <c r="AA43">
        <f t="shared" si="5"/>
        <v>2.5132741228718363</v>
      </c>
      <c r="AB43">
        <f t="shared" si="3"/>
        <v>-0.8090169943749485</v>
      </c>
      <c r="AC43">
        <f t="shared" si="4"/>
        <v>0.5877852522924718</v>
      </c>
    </row>
    <row r="44" spans="27:29" ht="12.75">
      <c r="AA44">
        <f t="shared" si="5"/>
        <v>2.7227136331111557</v>
      </c>
      <c r="AB44">
        <f t="shared" si="3"/>
        <v>-0.9135454576426015</v>
      </c>
      <c r="AC44">
        <f t="shared" si="4"/>
        <v>0.4067366430757988</v>
      </c>
    </row>
    <row r="45" spans="27:29" ht="12.75">
      <c r="AA45">
        <f t="shared" si="5"/>
        <v>2.932153143350475</v>
      </c>
      <c r="AB45">
        <f t="shared" si="3"/>
        <v>-0.9781476007338059</v>
      </c>
      <c r="AC45">
        <f t="shared" si="4"/>
        <v>0.207911690817758</v>
      </c>
    </row>
    <row r="46" spans="27:29" ht="12.75">
      <c r="AA46">
        <f t="shared" si="5"/>
        <v>3.1415926535897944</v>
      </c>
      <c r="AB46">
        <f t="shared" si="3"/>
        <v>-1</v>
      </c>
      <c r="AC46">
        <f t="shared" si="4"/>
        <v>-1.2097527840593258E-15</v>
      </c>
    </row>
    <row r="47" spans="27:29" ht="12.75">
      <c r="AA47">
        <f t="shared" si="5"/>
        <v>3.351032163829114</v>
      </c>
      <c r="AB47">
        <f t="shared" si="3"/>
        <v>-0.9781476007338055</v>
      </c>
      <c r="AC47">
        <f t="shared" si="4"/>
        <v>-0.20791169081776037</v>
      </c>
    </row>
    <row r="48" spans="27:29" ht="12.75">
      <c r="AA48">
        <f t="shared" si="5"/>
        <v>3.5604716740684332</v>
      </c>
      <c r="AB48">
        <f t="shared" si="3"/>
        <v>-0.9135454576426005</v>
      </c>
      <c r="AC48">
        <f t="shared" si="4"/>
        <v>-0.40673664307580104</v>
      </c>
    </row>
    <row r="49" spans="27:29" ht="12.75">
      <c r="AA49">
        <f t="shared" si="5"/>
        <v>3.7699111843077526</v>
      </c>
      <c r="AB49">
        <f t="shared" si="3"/>
        <v>-0.809016994374947</v>
      </c>
      <c r="AC49">
        <f t="shared" si="4"/>
        <v>-0.5877852522924737</v>
      </c>
    </row>
    <row r="50" spans="27:29" ht="12.75">
      <c r="AA50">
        <f t="shared" si="5"/>
        <v>3.979350694547072</v>
      </c>
      <c r="AB50">
        <f t="shared" si="3"/>
        <v>-0.6691306063588578</v>
      </c>
      <c r="AC50">
        <f t="shared" si="4"/>
        <v>-0.7431448254773946</v>
      </c>
    </row>
    <row r="51" spans="27:29" ht="12.75">
      <c r="AA51">
        <f t="shared" si="5"/>
        <v>4.188790204786391</v>
      </c>
      <c r="AB51">
        <f t="shared" si="3"/>
        <v>-0.4999999999999996</v>
      </c>
      <c r="AC51">
        <f t="shared" si="4"/>
        <v>-0.8660254037844388</v>
      </c>
    </row>
    <row r="52" spans="27:29" ht="12.75">
      <c r="AA52">
        <f t="shared" si="5"/>
        <v>4.398229715025711</v>
      </c>
      <c r="AB52">
        <f t="shared" si="3"/>
        <v>-0.30901699437494673</v>
      </c>
      <c r="AC52">
        <f t="shared" si="4"/>
        <v>-0.9510565162951538</v>
      </c>
    </row>
    <row r="53" spans="27:29" ht="12.75">
      <c r="AA53">
        <f t="shared" si="5"/>
        <v>4.607669225265031</v>
      </c>
      <c r="AB53">
        <f t="shared" si="3"/>
        <v>-0.10452846326765247</v>
      </c>
      <c r="AC53">
        <f t="shared" si="4"/>
        <v>-0.9945218953682734</v>
      </c>
    </row>
    <row r="54" spans="27:29" ht="12.75">
      <c r="AA54">
        <f t="shared" si="5"/>
        <v>4.817108735504351</v>
      </c>
      <c r="AB54">
        <f t="shared" si="3"/>
        <v>0.10452846326765476</v>
      </c>
      <c r="AC54">
        <f t="shared" si="4"/>
        <v>-0.9945218953682732</v>
      </c>
    </row>
    <row r="55" spans="27:29" ht="12.75">
      <c r="AA55">
        <f t="shared" si="5"/>
        <v>5.026548245743671</v>
      </c>
      <c r="AB55">
        <f t="shared" si="3"/>
        <v>0.30901699437494895</v>
      </c>
      <c r="AC55">
        <f t="shared" si="4"/>
        <v>-0.9510565162951531</v>
      </c>
    </row>
    <row r="56" spans="27:29" ht="12.75">
      <c r="AA56">
        <f t="shared" si="5"/>
        <v>5.235987755982991</v>
      </c>
      <c r="AB56">
        <f t="shared" si="3"/>
        <v>0.5000000000000017</v>
      </c>
      <c r="AC56">
        <f t="shared" si="4"/>
        <v>-0.8660254037844377</v>
      </c>
    </row>
    <row r="57" spans="27:29" ht="12.75">
      <c r="AA57">
        <f t="shared" si="5"/>
        <v>5.44542726622231</v>
      </c>
      <c r="AB57">
        <f t="shared" si="3"/>
        <v>0.6691306063588598</v>
      </c>
      <c r="AC57">
        <f t="shared" si="4"/>
        <v>-0.7431448254773928</v>
      </c>
    </row>
    <row r="58" spans="27:29" ht="12.75">
      <c r="AA58">
        <f t="shared" si="5"/>
        <v>5.65486677646163</v>
      </c>
      <c r="AB58">
        <f t="shared" si="3"/>
        <v>0.8090169943749489</v>
      </c>
      <c r="AC58">
        <f t="shared" si="4"/>
        <v>-0.5877852522924711</v>
      </c>
    </row>
    <row r="59" spans="27:29" ht="12.75">
      <c r="AA59">
        <f t="shared" si="5"/>
        <v>5.86430628670095</v>
      </c>
      <c r="AB59">
        <f t="shared" si="3"/>
        <v>0.913545457642602</v>
      </c>
      <c r="AC59">
        <f t="shared" si="4"/>
        <v>-0.4067366430757977</v>
      </c>
    </row>
    <row r="60" spans="27:29" ht="12.75">
      <c r="AA60">
        <f t="shared" si="5"/>
        <v>6.07374579694027</v>
      </c>
      <c r="AB60">
        <f t="shared" si="3"/>
        <v>0.9781476007338062</v>
      </c>
      <c r="AC60">
        <f t="shared" si="4"/>
        <v>-0.20791169081775637</v>
      </c>
    </row>
    <row r="61" spans="27:29" ht="12.75">
      <c r="AA61">
        <f t="shared" si="5"/>
        <v>6.28318530717959</v>
      </c>
      <c r="AB61">
        <f t="shared" si="3"/>
        <v>1</v>
      </c>
      <c r="AC61">
        <f t="shared" si="4"/>
        <v>3.307683987818777E-15</v>
      </c>
    </row>
  </sheetData>
  <printOptions/>
  <pageMargins left="0.75" right="0.75" top="1" bottom="1" header="0.5" footer="0.5"/>
  <pageSetup horizontalDpi="360" verticalDpi="360" orientation="portrait" r:id="rId12"/>
  <drawing r:id="rId11"/>
  <legacyDrawing r:id="rId10"/>
  <oleObjects>
    <oleObject progId="Equation.DSMT4" shapeId="3947002" r:id="rId1"/>
    <oleObject progId="Equation.DSMT4" shapeId="3947003" r:id="rId2"/>
    <oleObject progId="Equation.DSMT4" shapeId="3947011" r:id="rId3"/>
    <oleObject progId="Equation.DSMT4" shapeId="3947012" r:id="rId4"/>
    <oleObject progId="Equation.DSMT4" shapeId="3947013" r:id="rId5"/>
    <oleObject progId="Equation.DSMT4" shapeId="3947014" r:id="rId6"/>
    <oleObject progId="Equation.DSMT4" shapeId="3947015" r:id="rId7"/>
    <oleObject progId="Equation.DSMT4" shapeId="3947016" r:id="rId8"/>
    <oleObject progId="Equation.DSMT4" shapeId="3947017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D1:AE61"/>
  <sheetViews>
    <sheetView workbookViewId="0" topLeftCell="A1">
      <selection activeCell="A1" sqref="A1"/>
    </sheetView>
  </sheetViews>
  <sheetFormatPr defaultColWidth="9.140625" defaultRowHeight="12.75"/>
  <cols>
    <col min="3" max="3" width="11.421875" style="0" bestFit="1" customWidth="1"/>
    <col min="12" max="12" width="12.421875" style="0" customWidth="1"/>
  </cols>
  <sheetData>
    <row r="1" spans="27:31" ht="12.75">
      <c r="AA1">
        <f>-2*PI()</f>
        <v>-6.283185307179586</v>
      </c>
      <c r="AB1">
        <f aca="true" t="shared" si="0" ref="AB1:AB32">COS(AA1)</f>
        <v>1</v>
      </c>
      <c r="AC1">
        <f aca="true" t="shared" si="1" ref="AC1:AC32">SIN(AA1)</f>
        <v>2.45029690981724E-16</v>
      </c>
      <c r="AD1" s="1">
        <f>COS($D$7)</f>
        <v>1</v>
      </c>
      <c r="AE1" s="1">
        <f>SIN($D$7)</f>
        <v>0</v>
      </c>
    </row>
    <row r="2" spans="27:31" ht="12.75">
      <c r="AA2">
        <f aca="true" t="shared" si="2" ref="AA2:AA33">AA1+PI()/15</f>
        <v>-6.073745796940266</v>
      </c>
      <c r="AB2">
        <f t="shared" si="0"/>
        <v>0.9781476007338056</v>
      </c>
      <c r="AC2">
        <f t="shared" si="1"/>
        <v>0.20791169081775987</v>
      </c>
      <c r="AD2" s="1">
        <f>D7</f>
        <v>0</v>
      </c>
      <c r="AE2" s="1">
        <f>F7</f>
        <v>0</v>
      </c>
    </row>
    <row r="3" spans="4:29" ht="12.75">
      <c r="D3">
        <v>79</v>
      </c>
      <c r="AA3">
        <f t="shared" si="2"/>
        <v>-5.864306286700947</v>
      </c>
      <c r="AB3">
        <f t="shared" si="0"/>
        <v>0.9135454576426005</v>
      </c>
      <c r="AC3">
        <f t="shared" si="1"/>
        <v>0.40673664307580093</v>
      </c>
    </row>
    <row r="4" spans="27:31" ht="12.75">
      <c r="AA4">
        <f t="shared" si="2"/>
        <v>-5.654866776461627</v>
      </c>
      <c r="AB4">
        <f t="shared" si="0"/>
        <v>0.8090169943749468</v>
      </c>
      <c r="AC4">
        <f t="shared" si="1"/>
        <v>0.587785252292474</v>
      </c>
      <c r="AD4" s="1">
        <f>COS($D$7)</f>
        <v>1</v>
      </c>
      <c r="AE4" s="1">
        <f>SIN($D$7)</f>
        <v>0</v>
      </c>
    </row>
    <row r="5" spans="27:31" ht="12.75">
      <c r="AA5">
        <f t="shared" si="2"/>
        <v>-5.445427266222307</v>
      </c>
      <c r="AB5">
        <f t="shared" si="0"/>
        <v>0.6691306063588571</v>
      </c>
      <c r="AC5">
        <f t="shared" si="1"/>
        <v>0.7431448254773951</v>
      </c>
      <c r="AD5" s="1">
        <f>E7</f>
        <v>1</v>
      </c>
      <c r="AE5" s="1">
        <f>D7*-1</f>
        <v>0</v>
      </c>
    </row>
    <row r="6" spans="4:29" ht="12.75">
      <c r="D6" t="s">
        <v>0</v>
      </c>
      <c r="E6" t="s">
        <v>1</v>
      </c>
      <c r="F6" t="s">
        <v>2</v>
      </c>
      <c r="K6" s="1"/>
      <c r="AA6">
        <f t="shared" si="2"/>
        <v>-5.235987755982987</v>
      </c>
      <c r="AB6">
        <f t="shared" si="0"/>
        <v>0.49999999999999856</v>
      </c>
      <c r="AC6">
        <f t="shared" si="1"/>
        <v>0.8660254037844395</v>
      </c>
    </row>
    <row r="7" spans="4:29" ht="12.75">
      <c r="D7" s="1">
        <f>IF(ABS((D3-78.5)*(2*PI()/78.5))&gt;0.1,(D3-78.5)*(2*PI()/78.5),0)</f>
        <v>0</v>
      </c>
      <c r="E7" s="1">
        <f>COS($D$7)</f>
        <v>1</v>
      </c>
      <c r="F7" s="1">
        <f>SIN($D$7)</f>
        <v>0</v>
      </c>
      <c r="AA7">
        <f t="shared" si="2"/>
        <v>-5.026548245743667</v>
      </c>
      <c r="AB7">
        <f t="shared" si="0"/>
        <v>0.30901699437494556</v>
      </c>
      <c r="AC7">
        <f t="shared" si="1"/>
        <v>0.9510565162951542</v>
      </c>
    </row>
    <row r="8" spans="27:29" ht="12.75">
      <c r="AA8">
        <f t="shared" si="2"/>
        <v>-4.817108735504347</v>
      </c>
      <c r="AB8">
        <f t="shared" si="0"/>
        <v>0.10452846326765122</v>
      </c>
      <c r="AC8">
        <f t="shared" si="1"/>
        <v>0.9945218953682736</v>
      </c>
    </row>
    <row r="9" spans="27:29" ht="12.75">
      <c r="AA9">
        <f t="shared" si="2"/>
        <v>-4.6076692252650275</v>
      </c>
      <c r="AB9">
        <f t="shared" si="0"/>
        <v>-0.10452846326765601</v>
      </c>
      <c r="AC9">
        <f t="shared" si="1"/>
        <v>0.9945218953682731</v>
      </c>
    </row>
    <row r="10" spans="27:29" ht="12.75">
      <c r="AA10">
        <f t="shared" si="2"/>
        <v>-4.398229715025708</v>
      </c>
      <c r="AB10">
        <f t="shared" si="0"/>
        <v>-0.3090169943749501</v>
      </c>
      <c r="AC10">
        <f t="shared" si="1"/>
        <v>0.9510565162951526</v>
      </c>
    </row>
    <row r="11" spans="5:29" ht="12.75">
      <c r="E11" s="1"/>
      <c r="F11" s="1"/>
      <c r="AA11">
        <f t="shared" si="2"/>
        <v>-4.188790204786388</v>
      </c>
      <c r="AB11">
        <f t="shared" si="0"/>
        <v>-0.5000000000000027</v>
      </c>
      <c r="AC11">
        <f t="shared" si="1"/>
        <v>0.866025403784437</v>
      </c>
    </row>
    <row r="12" spans="27:29" ht="12.75">
      <c r="AA12">
        <f t="shared" si="2"/>
        <v>-3.9793506945470685</v>
      </c>
      <c r="AB12">
        <f t="shared" si="0"/>
        <v>-0.6691306063588605</v>
      </c>
      <c r="AC12">
        <f t="shared" si="1"/>
        <v>0.7431448254773922</v>
      </c>
    </row>
    <row r="13" spans="27:29" ht="12.75">
      <c r="AA13">
        <f t="shared" si="2"/>
        <v>-3.769911184307749</v>
      </c>
      <c r="AB13">
        <f t="shared" si="0"/>
        <v>-0.8090169943749491</v>
      </c>
      <c r="AC13">
        <f t="shared" si="1"/>
        <v>0.5877852522924708</v>
      </c>
    </row>
    <row r="14" spans="27:29" ht="12.75">
      <c r="AA14">
        <f t="shared" si="2"/>
        <v>-3.5604716740684297</v>
      </c>
      <c r="AB14">
        <f t="shared" si="0"/>
        <v>-0.913545457642602</v>
      </c>
      <c r="AC14">
        <f t="shared" si="1"/>
        <v>0.40673664307579777</v>
      </c>
    </row>
    <row r="15" spans="27:29" ht="12.75">
      <c r="AA15">
        <f t="shared" si="2"/>
        <v>-3.3510321638291103</v>
      </c>
      <c r="AB15">
        <f t="shared" si="0"/>
        <v>-0.9781476007338061</v>
      </c>
      <c r="AC15">
        <f t="shared" si="1"/>
        <v>0.2079116908177569</v>
      </c>
    </row>
    <row r="16" spans="27:29" ht="12.75">
      <c r="AA16">
        <f t="shared" si="2"/>
        <v>-3.141592653589791</v>
      </c>
      <c r="AB16">
        <f t="shared" si="0"/>
        <v>-1</v>
      </c>
      <c r="AC16">
        <f t="shared" si="1"/>
        <v>-2.342960894741175E-15</v>
      </c>
    </row>
    <row r="17" spans="27:29" ht="12.75">
      <c r="AA17">
        <f t="shared" si="2"/>
        <v>-2.9321531433504715</v>
      </c>
      <c r="AB17">
        <f t="shared" si="0"/>
        <v>-0.9781476007338051</v>
      </c>
      <c r="AC17">
        <f t="shared" si="1"/>
        <v>-0.20791169081776148</v>
      </c>
    </row>
    <row r="18" spans="27:29" ht="12.75">
      <c r="AA18">
        <f t="shared" si="2"/>
        <v>-2.722713633111152</v>
      </c>
      <c r="AB18">
        <f t="shared" si="0"/>
        <v>-0.9135454576426001</v>
      </c>
      <c r="AC18">
        <f t="shared" si="1"/>
        <v>-0.40673664307580204</v>
      </c>
    </row>
    <row r="19" spans="27:29" ht="12.75">
      <c r="AA19">
        <f t="shared" si="2"/>
        <v>-2.5132741228718327</v>
      </c>
      <c r="AB19">
        <f t="shared" si="0"/>
        <v>-0.8090169943749463</v>
      </c>
      <c r="AC19">
        <f t="shared" si="1"/>
        <v>-0.5877852522924747</v>
      </c>
    </row>
    <row r="20" spans="27:29" ht="12.75">
      <c r="AA20">
        <f t="shared" si="2"/>
        <v>-2.3038346126325133</v>
      </c>
      <c r="AB20">
        <f t="shared" si="0"/>
        <v>-0.6691306063588569</v>
      </c>
      <c r="AC20">
        <f t="shared" si="1"/>
        <v>-0.7431448254773954</v>
      </c>
    </row>
    <row r="21" spans="27:29" ht="12.75">
      <c r="AA21">
        <f t="shared" si="2"/>
        <v>-2.094395102393194</v>
      </c>
      <c r="AB21">
        <f t="shared" si="0"/>
        <v>-0.49999999999999867</v>
      </c>
      <c r="AC21">
        <f t="shared" si="1"/>
        <v>-0.8660254037844394</v>
      </c>
    </row>
    <row r="22" spans="27:29" ht="12.75">
      <c r="AA22">
        <f t="shared" si="2"/>
        <v>-1.8849555921538743</v>
      </c>
      <c r="AB22">
        <f t="shared" si="0"/>
        <v>-0.3090169943749459</v>
      </c>
      <c r="AC22">
        <f t="shared" si="1"/>
        <v>-0.9510565162951541</v>
      </c>
    </row>
    <row r="23" spans="27:29" ht="12.75">
      <c r="AA23">
        <f t="shared" si="2"/>
        <v>-1.6755160819145547</v>
      </c>
      <c r="AB23">
        <f t="shared" si="0"/>
        <v>-0.10452846326765179</v>
      </c>
      <c r="AC23">
        <f t="shared" si="1"/>
        <v>-0.9945218953682735</v>
      </c>
    </row>
    <row r="24" spans="27:29" ht="12.75">
      <c r="AA24">
        <f t="shared" si="2"/>
        <v>-1.466076571675235</v>
      </c>
      <c r="AB24">
        <f t="shared" si="0"/>
        <v>0.10452846326765522</v>
      </c>
      <c r="AC24">
        <f t="shared" si="1"/>
        <v>-0.9945218953682732</v>
      </c>
    </row>
    <row r="25" spans="27:29" ht="12.75">
      <c r="AA25">
        <f t="shared" si="2"/>
        <v>-1.2566370614359155</v>
      </c>
      <c r="AB25">
        <f t="shared" si="0"/>
        <v>0.30901699437494917</v>
      </c>
      <c r="AC25">
        <f t="shared" si="1"/>
        <v>-0.951056516295153</v>
      </c>
    </row>
    <row r="26" spans="27:29" ht="12.75">
      <c r="AA26">
        <f t="shared" si="2"/>
        <v>-1.0471975511965959</v>
      </c>
      <c r="AB26">
        <f t="shared" si="0"/>
        <v>0.5000000000000017</v>
      </c>
      <c r="AC26">
        <f t="shared" si="1"/>
        <v>-0.8660254037844377</v>
      </c>
    </row>
    <row r="27" spans="27:29" ht="12.75">
      <c r="AA27">
        <f t="shared" si="2"/>
        <v>-0.8377580409572764</v>
      </c>
      <c r="AB27">
        <f t="shared" si="0"/>
        <v>0.6691306063588596</v>
      </c>
      <c r="AC27">
        <f t="shared" si="1"/>
        <v>-0.743144825477393</v>
      </c>
    </row>
    <row r="28" spans="27:29" ht="12.75">
      <c r="AA28">
        <f t="shared" si="2"/>
        <v>-0.6283185307179568</v>
      </c>
      <c r="AB28">
        <f t="shared" si="0"/>
        <v>0.8090169943749485</v>
      </c>
      <c r="AC28">
        <f t="shared" si="1"/>
        <v>-0.5877852522924717</v>
      </c>
    </row>
    <row r="29" spans="27:29" ht="12.75">
      <c r="AA29">
        <f t="shared" si="2"/>
        <v>-0.41887902047863734</v>
      </c>
      <c r="AB29">
        <f t="shared" si="0"/>
        <v>0.9135454576426016</v>
      </c>
      <c r="AC29">
        <f t="shared" si="1"/>
        <v>-0.4067366430757986</v>
      </c>
    </row>
    <row r="30" spans="27:29" ht="12.75">
      <c r="AA30">
        <f t="shared" si="2"/>
        <v>-0.2094395102393178</v>
      </c>
      <c r="AB30">
        <f t="shared" si="0"/>
        <v>0.978147600733806</v>
      </c>
      <c r="AC30">
        <f t="shared" si="1"/>
        <v>-0.20791169081775765</v>
      </c>
    </row>
    <row r="31" spans="27:29" ht="12.75">
      <c r="AA31">
        <f t="shared" si="2"/>
        <v>1.7208456881689926E-15</v>
      </c>
      <c r="AB31">
        <f t="shared" si="0"/>
        <v>1</v>
      </c>
      <c r="AC31">
        <f t="shared" si="1"/>
        <v>1.7208456881689926E-15</v>
      </c>
    </row>
    <row r="32" spans="27:29" ht="12.75">
      <c r="AA32">
        <f t="shared" si="2"/>
        <v>0.20943951023932125</v>
      </c>
      <c r="AB32">
        <f t="shared" si="0"/>
        <v>0.9781476007338052</v>
      </c>
      <c r="AC32">
        <f t="shared" si="1"/>
        <v>0.207911690817761</v>
      </c>
    </row>
    <row r="33" spans="27:29" ht="12.75">
      <c r="AA33">
        <f t="shared" si="2"/>
        <v>0.4188790204786408</v>
      </c>
      <c r="AB33">
        <f aca="true" t="shared" si="3" ref="AB33:AB61">COS(AA33)</f>
        <v>0.9135454576426002</v>
      </c>
      <c r="AC33">
        <f aca="true" t="shared" si="4" ref="AC33:AC61">SIN(AA33)</f>
        <v>0.40673664307580176</v>
      </c>
    </row>
    <row r="34" spans="27:29" ht="12.75">
      <c r="AA34">
        <f aca="true" t="shared" si="5" ref="AA34:AA61">AA33+PI()/15</f>
        <v>0.6283185307179603</v>
      </c>
      <c r="AB34">
        <f t="shared" si="3"/>
        <v>0.8090169943749465</v>
      </c>
      <c r="AC34">
        <f t="shared" si="4"/>
        <v>0.5877852522924745</v>
      </c>
    </row>
    <row r="35" spans="27:29" ht="12.75">
      <c r="AA35">
        <f t="shared" si="5"/>
        <v>0.8377580409572798</v>
      </c>
      <c r="AB35">
        <f t="shared" si="3"/>
        <v>0.669130606358857</v>
      </c>
      <c r="AC35">
        <f t="shared" si="4"/>
        <v>0.7431448254773954</v>
      </c>
    </row>
    <row r="36" spans="27:29" ht="12.75">
      <c r="AA36">
        <f t="shared" si="5"/>
        <v>1.0471975511965994</v>
      </c>
      <c r="AB36">
        <f t="shared" si="3"/>
        <v>0.49999999999999856</v>
      </c>
      <c r="AC36">
        <f t="shared" si="4"/>
        <v>0.8660254037844395</v>
      </c>
    </row>
    <row r="37" spans="27:29" ht="12.75">
      <c r="AA37">
        <f t="shared" si="5"/>
        <v>1.256637061435919</v>
      </c>
      <c r="AB37">
        <f t="shared" si="3"/>
        <v>0.3090169943749458</v>
      </c>
      <c r="AC37">
        <f t="shared" si="4"/>
        <v>0.9510565162951541</v>
      </c>
    </row>
    <row r="38" spans="27:29" ht="12.75">
      <c r="AA38">
        <f t="shared" si="5"/>
        <v>1.4660765716752386</v>
      </c>
      <c r="AB38">
        <f t="shared" si="3"/>
        <v>0.1045284632676517</v>
      </c>
      <c r="AC38">
        <f t="shared" si="4"/>
        <v>0.9945218953682735</v>
      </c>
    </row>
    <row r="39" spans="27:29" ht="12.75">
      <c r="AA39">
        <f t="shared" si="5"/>
        <v>1.6755160819145583</v>
      </c>
      <c r="AB39">
        <f t="shared" si="3"/>
        <v>-0.10452846326765532</v>
      </c>
      <c r="AC39">
        <f t="shared" si="4"/>
        <v>0.9945218953682732</v>
      </c>
    </row>
    <row r="40" spans="27:29" ht="12.75">
      <c r="AA40">
        <f t="shared" si="5"/>
        <v>1.8849555921538779</v>
      </c>
      <c r="AB40">
        <f t="shared" si="3"/>
        <v>-0.3090169943749492</v>
      </c>
      <c r="AC40">
        <f t="shared" si="4"/>
        <v>0.951056516295153</v>
      </c>
    </row>
    <row r="41" spans="27:29" ht="12.75">
      <c r="AA41">
        <f t="shared" si="5"/>
        <v>2.0943951023931975</v>
      </c>
      <c r="AB41">
        <f t="shared" si="3"/>
        <v>-0.5000000000000018</v>
      </c>
      <c r="AC41">
        <f t="shared" si="4"/>
        <v>0.8660254037844376</v>
      </c>
    </row>
    <row r="42" spans="27:29" ht="12.75">
      <c r="AA42">
        <f t="shared" si="5"/>
        <v>2.303834612632517</v>
      </c>
      <c r="AB42">
        <f t="shared" si="3"/>
        <v>-0.6691306063588596</v>
      </c>
      <c r="AC42">
        <f t="shared" si="4"/>
        <v>0.743144825477393</v>
      </c>
    </row>
    <row r="43" spans="27:29" ht="12.75">
      <c r="AA43">
        <f t="shared" si="5"/>
        <v>2.5132741228718363</v>
      </c>
      <c r="AB43">
        <f t="shared" si="3"/>
        <v>-0.8090169943749485</v>
      </c>
      <c r="AC43">
        <f t="shared" si="4"/>
        <v>0.5877852522924718</v>
      </c>
    </row>
    <row r="44" spans="27:29" ht="12.75">
      <c r="AA44">
        <f t="shared" si="5"/>
        <v>2.7227136331111557</v>
      </c>
      <c r="AB44">
        <f t="shared" si="3"/>
        <v>-0.9135454576426015</v>
      </c>
      <c r="AC44">
        <f t="shared" si="4"/>
        <v>0.4067366430757988</v>
      </c>
    </row>
    <row r="45" spans="27:29" ht="12.75">
      <c r="AA45">
        <f t="shared" si="5"/>
        <v>2.932153143350475</v>
      </c>
      <c r="AB45">
        <f t="shared" si="3"/>
        <v>-0.9781476007338059</v>
      </c>
      <c r="AC45">
        <f t="shared" si="4"/>
        <v>0.207911690817758</v>
      </c>
    </row>
    <row r="46" spans="27:29" ht="12.75">
      <c r="AA46">
        <f t="shared" si="5"/>
        <v>3.1415926535897944</v>
      </c>
      <c r="AB46">
        <f t="shared" si="3"/>
        <v>-1</v>
      </c>
      <c r="AC46">
        <f t="shared" si="4"/>
        <v>-1.2097527840593258E-15</v>
      </c>
    </row>
    <row r="47" spans="27:29" ht="12.75">
      <c r="AA47">
        <f t="shared" si="5"/>
        <v>3.351032163829114</v>
      </c>
      <c r="AB47">
        <f t="shared" si="3"/>
        <v>-0.9781476007338055</v>
      </c>
      <c r="AC47">
        <f t="shared" si="4"/>
        <v>-0.20791169081776037</v>
      </c>
    </row>
    <row r="48" spans="27:29" ht="12.75">
      <c r="AA48">
        <f t="shared" si="5"/>
        <v>3.5604716740684332</v>
      </c>
      <c r="AB48">
        <f t="shared" si="3"/>
        <v>-0.9135454576426005</v>
      </c>
      <c r="AC48">
        <f t="shared" si="4"/>
        <v>-0.40673664307580104</v>
      </c>
    </row>
    <row r="49" spans="27:29" ht="12.75">
      <c r="AA49">
        <f t="shared" si="5"/>
        <v>3.7699111843077526</v>
      </c>
      <c r="AB49">
        <f t="shared" si="3"/>
        <v>-0.809016994374947</v>
      </c>
      <c r="AC49">
        <f t="shared" si="4"/>
        <v>-0.5877852522924737</v>
      </c>
    </row>
    <row r="50" spans="27:29" ht="12.75">
      <c r="AA50">
        <f t="shared" si="5"/>
        <v>3.979350694547072</v>
      </c>
      <c r="AB50">
        <f t="shared" si="3"/>
        <v>-0.6691306063588578</v>
      </c>
      <c r="AC50">
        <f t="shared" si="4"/>
        <v>-0.7431448254773946</v>
      </c>
    </row>
    <row r="51" spans="27:29" ht="12.75">
      <c r="AA51">
        <f t="shared" si="5"/>
        <v>4.188790204786391</v>
      </c>
      <c r="AB51">
        <f t="shared" si="3"/>
        <v>-0.4999999999999996</v>
      </c>
      <c r="AC51">
        <f t="shared" si="4"/>
        <v>-0.8660254037844388</v>
      </c>
    </row>
    <row r="52" spans="27:29" ht="12.75">
      <c r="AA52">
        <f t="shared" si="5"/>
        <v>4.398229715025711</v>
      </c>
      <c r="AB52">
        <f t="shared" si="3"/>
        <v>-0.30901699437494673</v>
      </c>
      <c r="AC52">
        <f t="shared" si="4"/>
        <v>-0.9510565162951538</v>
      </c>
    </row>
    <row r="53" spans="27:29" ht="12.75">
      <c r="AA53">
        <f t="shared" si="5"/>
        <v>4.607669225265031</v>
      </c>
      <c r="AB53">
        <f t="shared" si="3"/>
        <v>-0.10452846326765247</v>
      </c>
      <c r="AC53">
        <f t="shared" si="4"/>
        <v>-0.9945218953682734</v>
      </c>
    </row>
    <row r="54" spans="27:29" ht="12.75">
      <c r="AA54">
        <f t="shared" si="5"/>
        <v>4.817108735504351</v>
      </c>
      <c r="AB54">
        <f t="shared" si="3"/>
        <v>0.10452846326765476</v>
      </c>
      <c r="AC54">
        <f t="shared" si="4"/>
        <v>-0.9945218953682732</v>
      </c>
    </row>
    <row r="55" spans="27:29" ht="12.75">
      <c r="AA55">
        <f t="shared" si="5"/>
        <v>5.026548245743671</v>
      </c>
      <c r="AB55">
        <f t="shared" si="3"/>
        <v>0.30901699437494895</v>
      </c>
      <c r="AC55">
        <f t="shared" si="4"/>
        <v>-0.9510565162951531</v>
      </c>
    </row>
    <row r="56" spans="27:29" ht="12.75">
      <c r="AA56">
        <f t="shared" si="5"/>
        <v>5.235987755982991</v>
      </c>
      <c r="AB56">
        <f t="shared" si="3"/>
        <v>0.5000000000000017</v>
      </c>
      <c r="AC56">
        <f t="shared" si="4"/>
        <v>-0.8660254037844377</v>
      </c>
    </row>
    <row r="57" spans="27:29" ht="12.75">
      <c r="AA57">
        <f t="shared" si="5"/>
        <v>5.44542726622231</v>
      </c>
      <c r="AB57">
        <f t="shared" si="3"/>
        <v>0.6691306063588598</v>
      </c>
      <c r="AC57">
        <f t="shared" si="4"/>
        <v>-0.7431448254773928</v>
      </c>
    </row>
    <row r="58" spans="27:29" ht="12.75">
      <c r="AA58">
        <f t="shared" si="5"/>
        <v>5.65486677646163</v>
      </c>
      <c r="AB58">
        <f t="shared" si="3"/>
        <v>0.8090169943749489</v>
      </c>
      <c r="AC58">
        <f t="shared" si="4"/>
        <v>-0.5877852522924711</v>
      </c>
    </row>
    <row r="59" spans="27:29" ht="12.75">
      <c r="AA59">
        <f t="shared" si="5"/>
        <v>5.86430628670095</v>
      </c>
      <c r="AB59">
        <f t="shared" si="3"/>
        <v>0.913545457642602</v>
      </c>
      <c r="AC59">
        <f t="shared" si="4"/>
        <v>-0.4067366430757977</v>
      </c>
    </row>
    <row r="60" spans="27:29" ht="12.75">
      <c r="AA60">
        <f t="shared" si="5"/>
        <v>6.07374579694027</v>
      </c>
      <c r="AB60">
        <f t="shared" si="3"/>
        <v>0.9781476007338062</v>
      </c>
      <c r="AC60">
        <f t="shared" si="4"/>
        <v>-0.20791169081775637</v>
      </c>
    </row>
    <row r="61" spans="27:29" ht="12.75">
      <c r="AA61">
        <f t="shared" si="5"/>
        <v>6.28318530717959</v>
      </c>
      <c r="AB61">
        <f t="shared" si="3"/>
        <v>1</v>
      </c>
      <c r="AC61">
        <f t="shared" si="4"/>
        <v>3.307683987818777E-15</v>
      </c>
    </row>
  </sheetData>
  <printOptions/>
  <pageMargins left="0.75" right="0.75" top="1" bottom="1" header="0.5" footer="0.5"/>
  <pageSetup horizontalDpi="360" verticalDpi="360" orientation="portrait" r:id="rId19"/>
  <drawing r:id="rId18"/>
  <legacyDrawing r:id="rId17"/>
  <oleObjects>
    <oleObject progId="Equation.DSMT4" shapeId="15939440" r:id="rId1"/>
    <oleObject progId="Equation.DSMT4" shapeId="16109565" r:id="rId2"/>
    <oleObject progId="Equation.DSMT4" shapeId="16111646" r:id="rId3"/>
    <oleObject progId="Equation.DSMT4" shapeId="16130780" r:id="rId4"/>
    <oleObject progId="Equation.DSMT4" shapeId="16130974" r:id="rId5"/>
    <oleObject progId="Equation.DSMT4" shapeId="16134186" r:id="rId6"/>
    <oleObject progId="Equation.DSMT4" shapeId="16138653" r:id="rId7"/>
    <oleObject progId="Equation.DSMT4" shapeId="16139417" r:id="rId8"/>
    <oleObject progId="Equation.DSMT4" shapeId="16142131" r:id="rId9"/>
    <oleObject progId="Equation.DSMT4" shapeId="16125508" r:id="rId10"/>
    <oleObject progId="Equation.DSMT4" shapeId="16130216" r:id="rId11"/>
    <oleObject progId="Equation.DSMT4" shapeId="16130897" r:id="rId12"/>
    <oleObject progId="Equation.DSMT4" shapeId="16139289" r:id="rId13"/>
    <oleObject progId="Equation.DSMT4" shapeId="16139364" r:id="rId14"/>
    <oleObject progId="Equation.DSMT4" shapeId="16143382" r:id="rId15"/>
    <oleObject progId="Equation.DSMT4" shapeId="16145786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Ahbel</dc:creator>
  <cp:keywords/>
  <dc:description/>
  <cp:lastModifiedBy>Nils Ahbel</cp:lastModifiedBy>
  <dcterms:created xsi:type="dcterms:W3CDTF">2001-12-03T12:47:12Z</dcterms:created>
  <dcterms:modified xsi:type="dcterms:W3CDTF">2003-12-05T05:17:40Z</dcterms:modified>
  <cp:category/>
  <cp:version/>
  <cp:contentType/>
  <cp:contentStatus/>
</cp:coreProperties>
</file>