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920" windowWidth="15210" windowHeight="8690" activeTab="0"/>
  </bookViews>
  <sheets>
    <sheet name="Car Loan" sheetId="1" r:id="rId1"/>
    <sheet name="Car Loan - without textboxes" sheetId="2" r:id="rId2"/>
  </sheets>
  <definedNames>
    <definedName name="f" localSheetId="0">'Car Loan'!$E$6</definedName>
    <definedName name="f" localSheetId="1">'Car Loan - without textboxes'!$E$6</definedName>
    <definedName name="f">#REF!</definedName>
    <definedName name="h" localSheetId="0">'Car Loan'!$E$8</definedName>
    <definedName name="h" localSheetId="1">'Car Loan - without textboxes'!$E$8</definedName>
    <definedName name="h">#REF!</definedName>
    <definedName name="k" localSheetId="0">'Car Loan'!$E$9</definedName>
    <definedName name="k" localSheetId="1">'Car Loan - without textboxes'!$E$9</definedName>
    <definedName name="k">#REF!</definedName>
    <definedName name="Loan" localSheetId="0">'Car Loan'!$E$2</definedName>
    <definedName name="Loan" localSheetId="1">'Car Loan - without textboxes'!$E$2</definedName>
    <definedName name="Loan">#REF!</definedName>
    <definedName name="n" localSheetId="0">'Car Loan'!$E$11</definedName>
    <definedName name="n" localSheetId="1">'Car Loan - without textboxes'!$E$11</definedName>
    <definedName name="n">#REF!</definedName>
    <definedName name="p" localSheetId="0">'Car Loan'!$E$12</definedName>
    <definedName name="p" localSheetId="1">'Car Loan - without textboxes'!$E$12</definedName>
    <definedName name="p">#REF!</definedName>
    <definedName name="Payment" localSheetId="0">'Car Loan'!$E$3</definedName>
    <definedName name="Payment" localSheetId="1">'Car Loan - without textboxes'!$E$3</definedName>
    <definedName name="Payment">#REF!</definedName>
    <definedName name="Rate" localSheetId="0">'Car Loan'!$E$4</definedName>
    <definedName name="Rate" localSheetId="1">'Car Loan - without textboxes'!$E$4</definedName>
    <definedName name="Rate">#REF!</definedName>
  </definedNames>
  <calcPr fullCalcOnLoad="1"/>
</workbook>
</file>

<file path=xl/sharedStrings.xml><?xml version="1.0" encoding="utf-8"?>
<sst xmlns="http://schemas.openxmlformats.org/spreadsheetml/2006/main" count="10" uniqueCount="5">
  <si>
    <t>Month</t>
  </si>
  <si>
    <t>Balance</t>
  </si>
  <si>
    <t>Loan</t>
  </si>
  <si>
    <t>Payment</t>
  </si>
  <si>
    <t>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</si>
</sst>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69" fontId="0" fillId="0" borderId="13" xfId="0" applyNumberFormat="1" applyBorder="1" applyAlignment="1">
      <alignment horizontal="right"/>
    </xf>
    <xf numFmtId="0" fontId="1" fillId="0" borderId="14" xfId="0" applyFont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169" fontId="0" fillId="0" borderId="16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169" fontId="0" fillId="0" borderId="18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11</xdr:col>
      <xdr:colOff>276225</xdr:colOff>
      <xdr:row>10</xdr:row>
      <xdr:rowOff>114300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666875" y="1000125"/>
          <a:ext cx="5743575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Enter Loan amount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Enter Financing Rate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Adjust Payment so the balance is $0 at the end of the financing period (typically 60 months).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171450</xdr:colOff>
      <xdr:row>10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 rot="5400000">
          <a:off x="7743825" y="0"/>
          <a:ext cx="171450" cy="1695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Ahbel, Copyright © 2001</a:t>
          </a:r>
        </a:p>
      </xdr:txBody>
    </xdr:sp>
    <xdr:clientData/>
  </xdr:twoCellAnchor>
  <xdr:twoCellAnchor>
    <xdr:from>
      <xdr:col>5</xdr:col>
      <xdr:colOff>123825</xdr:colOff>
      <xdr:row>2</xdr:row>
      <xdr:rowOff>57150</xdr:rowOff>
    </xdr:from>
    <xdr:to>
      <xdr:col>6</xdr:col>
      <xdr:colOff>104775</xdr:colOff>
      <xdr:row>2</xdr:row>
      <xdr:rowOff>85725</xdr:rowOff>
    </xdr:to>
    <xdr:sp>
      <xdr:nvSpPr>
        <xdr:cNvPr id="3" name="Line 7"/>
        <xdr:cNvSpPr>
          <a:spLocks/>
        </xdr:cNvSpPr>
      </xdr:nvSpPr>
      <xdr:spPr>
        <a:xfrm flipH="1">
          <a:off x="3590925" y="400050"/>
          <a:ext cx="590550" cy="28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</xdr:row>
      <xdr:rowOff>9525</xdr:rowOff>
    </xdr:from>
    <xdr:to>
      <xdr:col>5</xdr:col>
      <xdr:colOff>104775</xdr:colOff>
      <xdr:row>4</xdr:row>
      <xdr:rowOff>9525</xdr:rowOff>
    </xdr:to>
    <xdr:sp>
      <xdr:nvSpPr>
        <xdr:cNvPr id="4" name="AutoShape 8"/>
        <xdr:cNvSpPr>
          <a:spLocks/>
        </xdr:cNvSpPr>
      </xdr:nvSpPr>
      <xdr:spPr>
        <a:xfrm>
          <a:off x="3457575" y="180975"/>
          <a:ext cx="114300" cy="4953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47625</xdr:rowOff>
    </xdr:from>
    <xdr:to>
      <xdr:col>8</xdr:col>
      <xdr:colOff>419100</xdr:colOff>
      <xdr:row>3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171950" y="219075"/>
          <a:ext cx="154305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these cells"loan", "payment", and "rate".</a:t>
          </a:r>
        </a:p>
      </xdr:txBody>
    </xdr:sp>
    <xdr:clientData/>
  </xdr:twoCellAnchor>
  <xdr:twoCellAnchor>
    <xdr:from>
      <xdr:col>0</xdr:col>
      <xdr:colOff>85725</xdr:colOff>
      <xdr:row>5</xdr:row>
      <xdr:rowOff>66675</xdr:rowOff>
    </xdr:from>
    <xdr:to>
      <xdr:col>2</xdr:col>
      <xdr:colOff>514350</xdr:colOff>
      <xdr:row>7</xdr:row>
      <xdr:rowOff>133350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725" y="895350"/>
          <a:ext cx="154305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=B2*(1+Rate/12)-Payment</a:t>
          </a:r>
        </a:p>
      </xdr:txBody>
    </xdr:sp>
    <xdr:clientData/>
  </xdr:twoCellAnchor>
  <xdr:twoCellAnchor>
    <xdr:from>
      <xdr:col>1</xdr:col>
      <xdr:colOff>285750</xdr:colOff>
      <xdr:row>2</xdr:row>
      <xdr:rowOff>76200</xdr:rowOff>
    </xdr:from>
    <xdr:to>
      <xdr:col>1</xdr:col>
      <xdr:colOff>419100</xdr:colOff>
      <xdr:row>5</xdr:row>
      <xdr:rowOff>38100</xdr:rowOff>
    </xdr:to>
    <xdr:sp>
      <xdr:nvSpPr>
        <xdr:cNvPr id="7" name="Line 11"/>
        <xdr:cNvSpPr>
          <a:spLocks/>
        </xdr:cNvSpPr>
      </xdr:nvSpPr>
      <xdr:spPr>
        <a:xfrm flipH="1" flipV="1">
          <a:off x="895350" y="419100"/>
          <a:ext cx="133350" cy="447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66675</xdr:rowOff>
    </xdr:from>
    <xdr:to>
      <xdr:col>4</xdr:col>
      <xdr:colOff>695325</xdr:colOff>
      <xdr:row>64</xdr:row>
      <xdr:rowOff>152400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609725" y="9496425"/>
          <a:ext cx="156210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Solver to set this cell equal to zero by changing the Loan or the Payment</a:t>
          </a:r>
        </a:p>
      </xdr:txBody>
    </xdr:sp>
    <xdr:clientData/>
  </xdr:twoCellAnchor>
  <xdr:twoCellAnchor>
    <xdr:from>
      <xdr:col>1</xdr:col>
      <xdr:colOff>495300</xdr:colOff>
      <xdr:row>61</xdr:row>
      <xdr:rowOff>123825</xdr:rowOff>
    </xdr:from>
    <xdr:to>
      <xdr:col>2</xdr:col>
      <xdr:colOff>504825</xdr:colOff>
      <xdr:row>63</xdr:row>
      <xdr:rowOff>28575</xdr:rowOff>
    </xdr:to>
    <xdr:sp>
      <xdr:nvSpPr>
        <xdr:cNvPr id="9" name="Line 11"/>
        <xdr:cNvSpPr>
          <a:spLocks/>
        </xdr:cNvSpPr>
      </xdr:nvSpPr>
      <xdr:spPr>
        <a:xfrm flipH="1" flipV="1">
          <a:off x="1104900" y="9553575"/>
          <a:ext cx="514350" cy="228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</xdr:row>
      <xdr:rowOff>104775</xdr:rowOff>
    </xdr:from>
    <xdr:to>
      <xdr:col>2</xdr:col>
      <xdr:colOff>161925</xdr:colOff>
      <xdr:row>3</xdr:row>
      <xdr:rowOff>152400</xdr:rowOff>
    </xdr:to>
    <xdr:sp>
      <xdr:nvSpPr>
        <xdr:cNvPr id="10" name="Line 11"/>
        <xdr:cNvSpPr>
          <a:spLocks/>
        </xdr:cNvSpPr>
      </xdr:nvSpPr>
      <xdr:spPr>
        <a:xfrm flipH="1" flipV="1">
          <a:off x="1076325" y="276225"/>
          <a:ext cx="2000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9525</xdr:rowOff>
    </xdr:from>
    <xdr:to>
      <xdr:col>3</xdr:col>
      <xdr:colOff>0</xdr:colOff>
      <xdr:row>4</xdr:row>
      <xdr:rowOff>123825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228725" y="514350"/>
          <a:ext cx="4381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=loan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171450</xdr:colOff>
      <xdr:row>10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 rot="5400000">
          <a:off x="7743825" y="0"/>
          <a:ext cx="171450" cy="1695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Ahbel, Copyright ©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ySplit="3130" topLeftCell="A59" activePane="topLeft" state="split"/>
      <selection pane="topLeft" activeCell="D5" sqref="D5"/>
      <selection pane="bottomLeft" activeCell="B62" sqref="B62"/>
    </sheetView>
  </sheetViews>
  <sheetFormatPr defaultColWidth="9.140625" defaultRowHeight="12.75"/>
  <cols>
    <col min="1" max="1" width="9.140625" style="19" customWidth="1"/>
    <col min="2" max="2" width="7.57421875" style="9" customWidth="1"/>
    <col min="3" max="3" width="8.28125" style="0" customWidth="1"/>
    <col min="4" max="4" width="12.140625" style="0" customWidth="1"/>
    <col min="5" max="5" width="14.8515625" style="0" customWidth="1"/>
    <col min="9" max="9" width="9.28125" style="0" bestFit="1" customWidth="1"/>
  </cols>
  <sheetData>
    <row r="1" spans="1:9" ht="13.5" thickBot="1">
      <c r="A1" s="1" t="s">
        <v>0</v>
      </c>
      <c r="B1" s="2" t="s">
        <v>1</v>
      </c>
      <c r="E1" s="3"/>
      <c r="F1" s="3"/>
      <c r="I1" s="4"/>
    </row>
    <row r="2" spans="1:9" ht="13.5" thickTop="1">
      <c r="A2" s="5">
        <v>0</v>
      </c>
      <c r="B2" s="6">
        <f>Loan</f>
        <v>16000</v>
      </c>
      <c r="D2" s="7" t="s">
        <v>2</v>
      </c>
      <c r="E2" s="8">
        <v>16000</v>
      </c>
      <c r="F2" s="9"/>
      <c r="I2" s="10"/>
    </row>
    <row r="3" spans="1:9" ht="12.75">
      <c r="A3" s="11">
        <v>1</v>
      </c>
      <c r="B3" s="12">
        <f>B2*(1+Rate/12)-Payment</f>
        <v>15786.666666666666</v>
      </c>
      <c r="D3" s="7" t="s">
        <v>3</v>
      </c>
      <c r="E3" s="8">
        <v>300</v>
      </c>
      <c r="F3" s="9"/>
      <c r="I3" s="10"/>
    </row>
    <row r="4" spans="1:9" ht="12.75">
      <c r="A4" s="11">
        <v>2</v>
      </c>
      <c r="B4" s="12">
        <f aca="true" t="shared" si="0" ref="B4:B34">B3*(1+Rate/12)-Payment</f>
        <v>15572.177777777777</v>
      </c>
      <c r="D4" s="7" t="s">
        <v>4</v>
      </c>
      <c r="E4" s="13">
        <v>0.065</v>
      </c>
      <c r="F4" s="9"/>
      <c r="I4" s="14"/>
    </row>
    <row r="5" spans="1:9" ht="12.75">
      <c r="A5" s="11">
        <v>3</v>
      </c>
      <c r="B5" s="12">
        <f t="shared" si="0"/>
        <v>15356.527074074073</v>
      </c>
      <c r="D5" s="3"/>
      <c r="I5" s="15"/>
    </row>
    <row r="6" spans="1:9" ht="12.75">
      <c r="A6" s="11">
        <v>4</v>
      </c>
      <c r="B6" s="12">
        <f t="shared" si="0"/>
        <v>15139.708262391972</v>
      </c>
      <c r="D6" s="3"/>
      <c r="I6" s="15"/>
    </row>
    <row r="7" spans="1:9" ht="12.75">
      <c r="A7" s="11">
        <v>5</v>
      </c>
      <c r="B7" s="12">
        <f t="shared" si="0"/>
        <v>14921.715015479927</v>
      </c>
      <c r="D7" s="3"/>
      <c r="I7" s="15"/>
    </row>
    <row r="8" spans="1:9" ht="12.75">
      <c r="A8" s="11">
        <v>6</v>
      </c>
      <c r="B8" s="12">
        <f t="shared" si="0"/>
        <v>14702.540971813776</v>
      </c>
      <c r="D8" s="3"/>
      <c r="I8" s="15"/>
    </row>
    <row r="9" spans="1:9" ht="12.75">
      <c r="A9" s="11">
        <v>7</v>
      </c>
      <c r="B9" s="12">
        <f t="shared" si="0"/>
        <v>14482.1797354111</v>
      </c>
      <c r="D9" s="3"/>
      <c r="I9" s="15"/>
    </row>
    <row r="10" spans="1:4" ht="12.75">
      <c r="A10" s="11">
        <v>8</v>
      </c>
      <c r="B10" s="12">
        <f t="shared" si="0"/>
        <v>14260.624875644577</v>
      </c>
      <c r="D10" s="16"/>
    </row>
    <row r="11" spans="1:9" ht="12.75">
      <c r="A11" s="11">
        <v>9</v>
      </c>
      <c r="B11" s="12">
        <f t="shared" si="0"/>
        <v>14037.869927054317</v>
      </c>
      <c r="D11" s="3"/>
      <c r="I11" s="15"/>
    </row>
    <row r="12" spans="1:9" ht="12.75">
      <c r="A12" s="11">
        <v>10</v>
      </c>
      <c r="B12" s="12">
        <f t="shared" si="0"/>
        <v>13813.908389159193</v>
      </c>
      <c r="D12" s="3"/>
      <c r="I12" s="15"/>
    </row>
    <row r="13" spans="1:2" ht="12">
      <c r="A13" s="11">
        <v>11</v>
      </c>
      <c r="B13" s="12">
        <f t="shared" si="0"/>
        <v>13588.733726267137</v>
      </c>
    </row>
    <row r="14" spans="1:2" ht="12">
      <c r="A14" s="11">
        <v>12</v>
      </c>
      <c r="B14" s="12">
        <f t="shared" si="0"/>
        <v>13362.339367284418</v>
      </c>
    </row>
    <row r="15" spans="1:2" ht="12">
      <c r="A15" s="11">
        <v>13</v>
      </c>
      <c r="B15" s="12">
        <f t="shared" si="0"/>
        <v>13134.718705523874</v>
      </c>
    </row>
    <row r="16" spans="1:2" ht="12">
      <c r="A16" s="11">
        <v>14</v>
      </c>
      <c r="B16" s="12">
        <f t="shared" si="0"/>
        <v>12905.865098512128</v>
      </c>
    </row>
    <row r="17" spans="1:2" ht="12">
      <c r="A17" s="11">
        <v>15</v>
      </c>
      <c r="B17" s="12">
        <f t="shared" si="0"/>
        <v>12675.771867795735</v>
      </c>
    </row>
    <row r="18" spans="1:2" ht="12">
      <c r="A18" s="11">
        <v>16</v>
      </c>
      <c r="B18" s="12">
        <f t="shared" si="0"/>
        <v>12444.432298746295</v>
      </c>
    </row>
    <row r="19" spans="1:2" ht="12">
      <c r="A19" s="11">
        <v>17</v>
      </c>
      <c r="B19" s="12">
        <f t="shared" si="0"/>
        <v>12211.839640364504</v>
      </c>
    </row>
    <row r="20" spans="1:2" ht="12">
      <c r="A20" s="11">
        <v>18</v>
      </c>
      <c r="B20" s="12">
        <f t="shared" si="0"/>
        <v>11977.987105083144</v>
      </c>
    </row>
    <row r="21" spans="1:2" ht="12">
      <c r="A21" s="11">
        <v>19</v>
      </c>
      <c r="B21" s="12">
        <f t="shared" si="0"/>
        <v>11742.86786856901</v>
      </c>
    </row>
    <row r="22" spans="1:2" ht="12">
      <c r="A22" s="11">
        <v>20</v>
      </c>
      <c r="B22" s="12">
        <f t="shared" si="0"/>
        <v>11506.475069523758</v>
      </c>
    </row>
    <row r="23" spans="1:2" ht="12">
      <c r="A23" s="11">
        <v>21</v>
      </c>
      <c r="B23" s="12">
        <f t="shared" si="0"/>
        <v>11268.801809483677</v>
      </c>
    </row>
    <row r="24" spans="1:2" ht="12">
      <c r="A24" s="11">
        <v>22</v>
      </c>
      <c r="B24" s="12">
        <f t="shared" si="0"/>
        <v>11029.841152618379</v>
      </c>
    </row>
    <row r="25" spans="1:2" ht="12">
      <c r="A25" s="11">
        <v>23</v>
      </c>
      <c r="B25" s="12">
        <f t="shared" si="0"/>
        <v>10789.586125528394</v>
      </c>
    </row>
    <row r="26" spans="1:2" ht="12">
      <c r="A26" s="11">
        <v>24</v>
      </c>
      <c r="B26" s="12">
        <f t="shared" si="0"/>
        <v>10548.029717041672</v>
      </c>
    </row>
    <row r="27" spans="1:2" ht="12">
      <c r="A27" s="11">
        <v>25</v>
      </c>
      <c r="B27" s="12">
        <f t="shared" si="0"/>
        <v>10305.164878008982</v>
      </c>
    </row>
    <row r="28" spans="1:2" ht="12">
      <c r="A28" s="11">
        <v>26</v>
      </c>
      <c r="B28" s="12">
        <f t="shared" si="0"/>
        <v>10060.984521098197</v>
      </c>
    </row>
    <row r="29" spans="1:2" ht="12">
      <c r="A29" s="11">
        <v>27</v>
      </c>
      <c r="B29" s="12">
        <f t="shared" si="0"/>
        <v>9815.481520587478</v>
      </c>
    </row>
    <row r="30" spans="1:2" ht="12">
      <c r="A30" s="11">
        <v>28</v>
      </c>
      <c r="B30" s="12">
        <f t="shared" si="0"/>
        <v>9568.648712157326</v>
      </c>
    </row>
    <row r="31" spans="1:2" ht="12">
      <c r="A31" s="11">
        <v>29</v>
      </c>
      <c r="B31" s="12">
        <f t="shared" si="0"/>
        <v>9320.47889268151</v>
      </c>
    </row>
    <row r="32" spans="1:2" ht="12">
      <c r="A32" s="11">
        <v>30</v>
      </c>
      <c r="B32" s="12">
        <f t="shared" si="0"/>
        <v>9070.964820016869</v>
      </c>
    </row>
    <row r="33" spans="1:2" ht="12">
      <c r="A33" s="11">
        <v>31</v>
      </c>
      <c r="B33" s="12">
        <f t="shared" si="0"/>
        <v>8820.09921279196</v>
      </c>
    </row>
    <row r="34" spans="1:2" ht="12">
      <c r="A34" s="11">
        <v>32</v>
      </c>
      <c r="B34" s="12">
        <f t="shared" si="0"/>
        <v>8567.874750194582</v>
      </c>
    </row>
    <row r="35" spans="1:2" ht="12">
      <c r="A35" s="11">
        <v>33</v>
      </c>
      <c r="B35" s="12">
        <f aca="true" t="shared" si="1" ref="B35:B62">B34*(1+Rate/12)-Payment</f>
        <v>8314.284071758135</v>
      </c>
    </row>
    <row r="36" spans="1:2" ht="12">
      <c r="A36" s="11">
        <v>34</v>
      </c>
      <c r="B36" s="12">
        <f t="shared" si="1"/>
        <v>8059.319777146824</v>
      </c>
    </row>
    <row r="37" spans="1:2" ht="12">
      <c r="A37" s="11">
        <v>35</v>
      </c>
      <c r="B37" s="12">
        <f t="shared" si="1"/>
        <v>7802.974425939702</v>
      </c>
    </row>
    <row r="38" spans="1:2" ht="12">
      <c r="A38" s="11">
        <v>36</v>
      </c>
      <c r="B38" s="12">
        <f t="shared" si="1"/>
        <v>7545.2405374135415</v>
      </c>
    </row>
    <row r="39" spans="1:2" ht="12">
      <c r="A39" s="11">
        <v>37</v>
      </c>
      <c r="B39" s="12">
        <f t="shared" si="1"/>
        <v>7286.110590324532</v>
      </c>
    </row>
    <row r="40" spans="1:2" ht="12">
      <c r="A40" s="11">
        <v>38</v>
      </c>
      <c r="B40" s="12">
        <f t="shared" si="1"/>
        <v>7025.577022688789</v>
      </c>
    </row>
    <row r="41" spans="1:2" ht="12">
      <c r="A41" s="11">
        <v>39</v>
      </c>
      <c r="B41" s="12">
        <f t="shared" si="1"/>
        <v>6763.632231561686</v>
      </c>
    </row>
    <row r="42" spans="1:2" ht="12">
      <c r="A42" s="11">
        <v>40</v>
      </c>
      <c r="B42" s="12">
        <f t="shared" si="1"/>
        <v>6500.268572815979</v>
      </c>
    </row>
    <row r="43" spans="1:2" ht="12">
      <c r="A43" s="11">
        <v>41</v>
      </c>
      <c r="B43" s="12">
        <f t="shared" si="1"/>
        <v>6235.478360918732</v>
      </c>
    </row>
    <row r="44" spans="1:2" ht="12">
      <c r="A44" s="11">
        <v>42</v>
      </c>
      <c r="B44" s="12">
        <f t="shared" si="1"/>
        <v>5969.253868707041</v>
      </c>
    </row>
    <row r="45" spans="1:2" ht="12">
      <c r="A45" s="11">
        <v>43</v>
      </c>
      <c r="B45" s="12">
        <f t="shared" si="1"/>
        <v>5701.587327162537</v>
      </c>
    </row>
    <row r="46" spans="1:2" ht="12">
      <c r="A46" s="11">
        <v>44</v>
      </c>
      <c r="B46" s="12">
        <f t="shared" si="1"/>
        <v>5432.470925184667</v>
      </c>
    </row>
    <row r="47" spans="1:2" ht="12">
      <c r="A47" s="11">
        <v>45</v>
      </c>
      <c r="B47" s="12">
        <f t="shared" si="1"/>
        <v>5161.896809362751</v>
      </c>
    </row>
    <row r="48" spans="1:2" ht="12">
      <c r="A48" s="11">
        <v>46</v>
      </c>
      <c r="B48" s="12">
        <f t="shared" si="1"/>
        <v>4889.857083746799</v>
      </c>
    </row>
    <row r="49" spans="1:2" ht="12">
      <c r="A49" s="11">
        <v>47</v>
      </c>
      <c r="B49" s="12">
        <f t="shared" si="1"/>
        <v>4616.343809617094</v>
      </c>
    </row>
    <row r="50" spans="1:2" ht="12">
      <c r="A50" s="11">
        <v>48</v>
      </c>
      <c r="B50" s="12">
        <f t="shared" si="1"/>
        <v>4341.349005252519</v>
      </c>
    </row>
    <row r="51" spans="1:2" ht="12">
      <c r="A51" s="11">
        <v>49</v>
      </c>
      <c r="B51" s="12">
        <f t="shared" si="1"/>
        <v>4064.8646456976367</v>
      </c>
    </row>
    <row r="52" spans="1:2" ht="12">
      <c r="A52" s="11">
        <v>50</v>
      </c>
      <c r="B52" s="12">
        <f t="shared" si="1"/>
        <v>3786.8826625284987</v>
      </c>
    </row>
    <row r="53" spans="1:2" ht="12">
      <c r="A53" s="11">
        <v>51</v>
      </c>
      <c r="B53" s="12">
        <f t="shared" si="1"/>
        <v>3507.3949436171947</v>
      </c>
    </row>
    <row r="54" spans="1:2" ht="12">
      <c r="A54" s="11">
        <v>52</v>
      </c>
      <c r="B54" s="12">
        <f t="shared" si="1"/>
        <v>3226.393332895121</v>
      </c>
    </row>
    <row r="55" spans="1:2" ht="12">
      <c r="A55" s="11">
        <v>53</v>
      </c>
      <c r="B55" s="12">
        <f t="shared" si="1"/>
        <v>2943.8696301149694</v>
      </c>
    </row>
    <row r="56" spans="1:2" ht="12">
      <c r="A56" s="11">
        <v>54</v>
      </c>
      <c r="B56" s="12">
        <f t="shared" si="1"/>
        <v>2659.8155906114253</v>
      </c>
    </row>
    <row r="57" spans="1:2" ht="12">
      <c r="A57" s="11">
        <v>55</v>
      </c>
      <c r="B57" s="12">
        <f t="shared" si="1"/>
        <v>2374.2229250605706</v>
      </c>
    </row>
    <row r="58" spans="1:2" ht="12">
      <c r="A58" s="11">
        <v>56</v>
      </c>
      <c r="B58" s="12">
        <f t="shared" si="1"/>
        <v>2087.083299237982</v>
      </c>
    </row>
    <row r="59" spans="1:2" ht="12">
      <c r="A59" s="11">
        <v>57</v>
      </c>
      <c r="B59" s="12">
        <f t="shared" si="1"/>
        <v>1798.388333775521</v>
      </c>
    </row>
    <row r="60" spans="1:2" ht="12">
      <c r="A60" s="11">
        <v>58</v>
      </c>
      <c r="B60" s="12">
        <f t="shared" si="1"/>
        <v>1508.129603916805</v>
      </c>
    </row>
    <row r="61" spans="1:2" ht="12">
      <c r="A61" s="11">
        <v>59</v>
      </c>
      <c r="B61" s="12">
        <f t="shared" si="1"/>
        <v>1216.2986392713544</v>
      </c>
    </row>
    <row r="62" spans="1:2" ht="12.75" thickBot="1">
      <c r="A62" s="17">
        <v>60</v>
      </c>
      <c r="B62" s="18">
        <f t="shared" si="1"/>
        <v>922.8869235674076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3130" topLeftCell="A59" activePane="bottomLeft" state="split"/>
      <selection pane="topLeft" activeCell="I26" sqref="I26"/>
      <selection pane="bottomLeft" activeCell="G69" sqref="G69"/>
    </sheetView>
  </sheetViews>
  <sheetFormatPr defaultColWidth="9.140625" defaultRowHeight="12.75"/>
  <cols>
    <col min="1" max="1" width="9.140625" style="19" customWidth="1"/>
    <col min="2" max="2" width="7.57421875" style="9" customWidth="1"/>
    <col min="3" max="3" width="8.28125" style="0" customWidth="1"/>
    <col min="4" max="4" width="12.140625" style="0" customWidth="1"/>
    <col min="5" max="5" width="14.8515625" style="0" customWidth="1"/>
    <col min="9" max="9" width="9.28125" style="0" bestFit="1" customWidth="1"/>
  </cols>
  <sheetData>
    <row r="1" spans="1:9" ht="13.5" thickBot="1">
      <c r="A1" s="1" t="s">
        <v>0</v>
      </c>
      <c r="B1" s="2" t="s">
        <v>1</v>
      </c>
      <c r="E1" s="3"/>
      <c r="F1" s="3"/>
      <c r="I1" s="4"/>
    </row>
    <row r="2" spans="1:9" ht="13.5" thickTop="1">
      <c r="A2" s="5">
        <v>0</v>
      </c>
      <c r="B2" s="6">
        <f>Loan</f>
        <v>16000</v>
      </c>
      <c r="D2" s="7" t="s">
        <v>2</v>
      </c>
      <c r="E2" s="8">
        <v>16000</v>
      </c>
      <c r="F2" s="9"/>
      <c r="I2" s="10"/>
    </row>
    <row r="3" spans="1:9" ht="12.75">
      <c r="A3" s="11">
        <v>1</v>
      </c>
      <c r="B3" s="12">
        <f>B2*(1+Rate/12)-Payment</f>
        <v>15786.666666666666</v>
      </c>
      <c r="D3" s="7" t="s">
        <v>3</v>
      </c>
      <c r="E3" s="8">
        <v>300</v>
      </c>
      <c r="F3" s="9"/>
      <c r="I3" s="10"/>
    </row>
    <row r="4" spans="1:9" ht="12.75">
      <c r="A4" s="11">
        <v>2</v>
      </c>
      <c r="B4" s="12">
        <f aca="true" t="shared" si="0" ref="B4:B34">B3*(1+Rate/12)-Payment</f>
        <v>15572.177777777777</v>
      </c>
      <c r="D4" s="7" t="s">
        <v>4</v>
      </c>
      <c r="E4" s="13">
        <v>0.065</v>
      </c>
      <c r="F4" s="9"/>
      <c r="I4" s="14"/>
    </row>
    <row r="5" spans="1:9" ht="12.75">
      <c r="A5" s="11">
        <v>3</v>
      </c>
      <c r="B5" s="12">
        <f t="shared" si="0"/>
        <v>15356.527074074073</v>
      </c>
      <c r="D5" s="3"/>
      <c r="I5" s="15"/>
    </row>
    <row r="6" spans="1:9" ht="12.75">
      <c r="A6" s="11">
        <v>4</v>
      </c>
      <c r="B6" s="12">
        <f t="shared" si="0"/>
        <v>15139.708262391972</v>
      </c>
      <c r="D6" s="3"/>
      <c r="I6" s="15"/>
    </row>
    <row r="7" spans="1:9" ht="12.75">
      <c r="A7" s="11">
        <v>5</v>
      </c>
      <c r="B7" s="12">
        <f t="shared" si="0"/>
        <v>14921.715015479927</v>
      </c>
      <c r="D7" s="3"/>
      <c r="I7" s="15"/>
    </row>
    <row r="8" spans="1:9" ht="12.75">
      <c r="A8" s="11">
        <v>6</v>
      </c>
      <c r="B8" s="12">
        <f t="shared" si="0"/>
        <v>14702.540971813776</v>
      </c>
      <c r="D8" s="3"/>
      <c r="I8" s="15"/>
    </row>
    <row r="9" spans="1:9" ht="12.75">
      <c r="A9" s="11">
        <v>7</v>
      </c>
      <c r="B9" s="12">
        <f t="shared" si="0"/>
        <v>14482.1797354111</v>
      </c>
      <c r="D9" s="3"/>
      <c r="I9" s="15"/>
    </row>
    <row r="10" spans="1:4" ht="12.75">
      <c r="A10" s="11">
        <v>8</v>
      </c>
      <c r="B10" s="12">
        <f t="shared" si="0"/>
        <v>14260.624875644577</v>
      </c>
      <c r="D10" s="16"/>
    </row>
    <row r="11" spans="1:9" ht="12.75">
      <c r="A11" s="11">
        <v>9</v>
      </c>
      <c r="B11" s="12">
        <f t="shared" si="0"/>
        <v>14037.869927054317</v>
      </c>
      <c r="D11" s="3"/>
      <c r="I11" s="15"/>
    </row>
    <row r="12" spans="1:9" ht="12.75">
      <c r="A12" s="11">
        <v>10</v>
      </c>
      <c r="B12" s="12">
        <f t="shared" si="0"/>
        <v>13813.908389159193</v>
      </c>
      <c r="D12" s="3"/>
      <c r="I12" s="15"/>
    </row>
    <row r="13" spans="1:2" ht="12">
      <c r="A13" s="11">
        <v>11</v>
      </c>
      <c r="B13" s="12">
        <f t="shared" si="0"/>
        <v>13588.733726267137</v>
      </c>
    </row>
    <row r="14" spans="1:2" ht="12">
      <c r="A14" s="11">
        <v>12</v>
      </c>
      <c r="B14" s="12">
        <f t="shared" si="0"/>
        <v>13362.339367284418</v>
      </c>
    </row>
    <row r="15" spans="1:2" ht="12">
      <c r="A15" s="11">
        <v>13</v>
      </c>
      <c r="B15" s="12">
        <f t="shared" si="0"/>
        <v>13134.718705523874</v>
      </c>
    </row>
    <row r="16" spans="1:2" ht="12">
      <c r="A16" s="11">
        <v>14</v>
      </c>
      <c r="B16" s="12">
        <f t="shared" si="0"/>
        <v>12905.865098512128</v>
      </c>
    </row>
    <row r="17" spans="1:2" ht="12">
      <c r="A17" s="11">
        <v>15</v>
      </c>
      <c r="B17" s="12">
        <f t="shared" si="0"/>
        <v>12675.771867795735</v>
      </c>
    </row>
    <row r="18" spans="1:2" ht="12">
      <c r="A18" s="11">
        <v>16</v>
      </c>
      <c r="B18" s="12">
        <f t="shared" si="0"/>
        <v>12444.432298746295</v>
      </c>
    </row>
    <row r="19" spans="1:2" ht="12">
      <c r="A19" s="11">
        <v>17</v>
      </c>
      <c r="B19" s="12">
        <f t="shared" si="0"/>
        <v>12211.839640364504</v>
      </c>
    </row>
    <row r="20" spans="1:2" ht="12">
      <c r="A20" s="11">
        <v>18</v>
      </c>
      <c r="B20" s="12">
        <f t="shared" si="0"/>
        <v>11977.987105083144</v>
      </c>
    </row>
    <row r="21" spans="1:2" ht="12">
      <c r="A21" s="11">
        <v>19</v>
      </c>
      <c r="B21" s="12">
        <f t="shared" si="0"/>
        <v>11742.86786856901</v>
      </c>
    </row>
    <row r="22" spans="1:2" ht="12">
      <c r="A22" s="11">
        <v>20</v>
      </c>
      <c r="B22" s="12">
        <f t="shared" si="0"/>
        <v>11506.475069523758</v>
      </c>
    </row>
    <row r="23" spans="1:2" ht="12">
      <c r="A23" s="11">
        <v>21</v>
      </c>
      <c r="B23" s="12">
        <f t="shared" si="0"/>
        <v>11268.801809483677</v>
      </c>
    </row>
    <row r="24" spans="1:2" ht="12">
      <c r="A24" s="11">
        <v>22</v>
      </c>
      <c r="B24" s="12">
        <f t="shared" si="0"/>
        <v>11029.841152618379</v>
      </c>
    </row>
    <row r="25" spans="1:2" ht="12">
      <c r="A25" s="11">
        <v>23</v>
      </c>
      <c r="B25" s="12">
        <f t="shared" si="0"/>
        <v>10789.586125528394</v>
      </c>
    </row>
    <row r="26" spans="1:2" ht="12">
      <c r="A26" s="11">
        <v>24</v>
      </c>
      <c r="B26" s="12">
        <f t="shared" si="0"/>
        <v>10548.029717041672</v>
      </c>
    </row>
    <row r="27" spans="1:2" ht="12">
      <c r="A27" s="11">
        <v>25</v>
      </c>
      <c r="B27" s="12">
        <f t="shared" si="0"/>
        <v>10305.164878008982</v>
      </c>
    </row>
    <row r="28" spans="1:2" ht="12">
      <c r="A28" s="11">
        <v>26</v>
      </c>
      <c r="B28" s="12">
        <f t="shared" si="0"/>
        <v>10060.984521098197</v>
      </c>
    </row>
    <row r="29" spans="1:2" ht="12">
      <c r="A29" s="11">
        <v>27</v>
      </c>
      <c r="B29" s="12">
        <f t="shared" si="0"/>
        <v>9815.481520587478</v>
      </c>
    </row>
    <row r="30" spans="1:2" ht="12">
      <c r="A30" s="11">
        <v>28</v>
      </c>
      <c r="B30" s="12">
        <f t="shared" si="0"/>
        <v>9568.648712157326</v>
      </c>
    </row>
    <row r="31" spans="1:2" ht="12">
      <c r="A31" s="11">
        <v>29</v>
      </c>
      <c r="B31" s="12">
        <f t="shared" si="0"/>
        <v>9320.47889268151</v>
      </c>
    </row>
    <row r="32" spans="1:2" ht="12">
      <c r="A32" s="11">
        <v>30</v>
      </c>
      <c r="B32" s="12">
        <f t="shared" si="0"/>
        <v>9070.964820016869</v>
      </c>
    </row>
    <row r="33" spans="1:2" ht="12">
      <c r="A33" s="11">
        <v>31</v>
      </c>
      <c r="B33" s="12">
        <f t="shared" si="0"/>
        <v>8820.09921279196</v>
      </c>
    </row>
    <row r="34" spans="1:2" ht="12">
      <c r="A34" s="11">
        <v>32</v>
      </c>
      <c r="B34" s="12">
        <f t="shared" si="0"/>
        <v>8567.874750194582</v>
      </c>
    </row>
    <row r="35" spans="1:2" ht="12">
      <c r="A35" s="11">
        <v>33</v>
      </c>
      <c r="B35" s="12">
        <f aca="true" t="shared" si="1" ref="B35:B62">B34*(1+Rate/12)-Payment</f>
        <v>8314.284071758135</v>
      </c>
    </row>
    <row r="36" spans="1:2" ht="12">
      <c r="A36" s="11">
        <v>34</v>
      </c>
      <c r="B36" s="12">
        <f t="shared" si="1"/>
        <v>8059.319777146824</v>
      </c>
    </row>
    <row r="37" spans="1:2" ht="12">
      <c r="A37" s="11">
        <v>35</v>
      </c>
      <c r="B37" s="12">
        <f t="shared" si="1"/>
        <v>7802.974425939702</v>
      </c>
    </row>
    <row r="38" spans="1:2" ht="12">
      <c r="A38" s="11">
        <v>36</v>
      </c>
      <c r="B38" s="12">
        <f t="shared" si="1"/>
        <v>7545.2405374135415</v>
      </c>
    </row>
    <row r="39" spans="1:2" ht="12">
      <c r="A39" s="11">
        <v>37</v>
      </c>
      <c r="B39" s="12">
        <f t="shared" si="1"/>
        <v>7286.110590324532</v>
      </c>
    </row>
    <row r="40" spans="1:2" ht="12">
      <c r="A40" s="11">
        <v>38</v>
      </c>
      <c r="B40" s="12">
        <f t="shared" si="1"/>
        <v>7025.577022688789</v>
      </c>
    </row>
    <row r="41" spans="1:2" ht="12">
      <c r="A41" s="11">
        <v>39</v>
      </c>
      <c r="B41" s="12">
        <f t="shared" si="1"/>
        <v>6763.632231561686</v>
      </c>
    </row>
    <row r="42" spans="1:2" ht="12">
      <c r="A42" s="11">
        <v>40</v>
      </c>
      <c r="B42" s="12">
        <f t="shared" si="1"/>
        <v>6500.268572815979</v>
      </c>
    </row>
    <row r="43" spans="1:2" ht="12">
      <c r="A43" s="11">
        <v>41</v>
      </c>
      <c r="B43" s="12">
        <f t="shared" si="1"/>
        <v>6235.478360918732</v>
      </c>
    </row>
    <row r="44" spans="1:2" ht="12">
      <c r="A44" s="11">
        <v>42</v>
      </c>
      <c r="B44" s="12">
        <f t="shared" si="1"/>
        <v>5969.253868707041</v>
      </c>
    </row>
    <row r="45" spans="1:2" ht="12">
      <c r="A45" s="11">
        <v>43</v>
      </c>
      <c r="B45" s="12">
        <f t="shared" si="1"/>
        <v>5701.587327162537</v>
      </c>
    </row>
    <row r="46" spans="1:2" ht="12">
      <c r="A46" s="11">
        <v>44</v>
      </c>
      <c r="B46" s="12">
        <f t="shared" si="1"/>
        <v>5432.470925184667</v>
      </c>
    </row>
    <row r="47" spans="1:2" ht="12">
      <c r="A47" s="11">
        <v>45</v>
      </c>
      <c r="B47" s="12">
        <f t="shared" si="1"/>
        <v>5161.896809362751</v>
      </c>
    </row>
    <row r="48" spans="1:2" ht="12">
      <c r="A48" s="11">
        <v>46</v>
      </c>
      <c r="B48" s="12">
        <f t="shared" si="1"/>
        <v>4889.857083746799</v>
      </c>
    </row>
    <row r="49" spans="1:2" ht="12">
      <c r="A49" s="11">
        <v>47</v>
      </c>
      <c r="B49" s="12">
        <f t="shared" si="1"/>
        <v>4616.343809617094</v>
      </c>
    </row>
    <row r="50" spans="1:2" ht="12">
      <c r="A50" s="11">
        <v>48</v>
      </c>
      <c r="B50" s="12">
        <f t="shared" si="1"/>
        <v>4341.349005252519</v>
      </c>
    </row>
    <row r="51" spans="1:2" ht="12">
      <c r="A51" s="11">
        <v>49</v>
      </c>
      <c r="B51" s="12">
        <f t="shared" si="1"/>
        <v>4064.8646456976367</v>
      </c>
    </row>
    <row r="52" spans="1:2" ht="12">
      <c r="A52" s="11">
        <v>50</v>
      </c>
      <c r="B52" s="12">
        <f t="shared" si="1"/>
        <v>3786.8826625284987</v>
      </c>
    </row>
    <row r="53" spans="1:2" ht="12">
      <c r="A53" s="11">
        <v>51</v>
      </c>
      <c r="B53" s="12">
        <f t="shared" si="1"/>
        <v>3507.3949436171947</v>
      </c>
    </row>
    <row r="54" spans="1:2" ht="12">
      <c r="A54" s="11">
        <v>52</v>
      </c>
      <c r="B54" s="12">
        <f t="shared" si="1"/>
        <v>3226.393332895121</v>
      </c>
    </row>
    <row r="55" spans="1:2" ht="12">
      <c r="A55" s="11">
        <v>53</v>
      </c>
      <c r="B55" s="12">
        <f t="shared" si="1"/>
        <v>2943.8696301149694</v>
      </c>
    </row>
    <row r="56" spans="1:2" ht="12">
      <c r="A56" s="11">
        <v>54</v>
      </c>
      <c r="B56" s="12">
        <f t="shared" si="1"/>
        <v>2659.8155906114253</v>
      </c>
    </row>
    <row r="57" spans="1:2" ht="12">
      <c r="A57" s="11">
        <v>55</v>
      </c>
      <c r="B57" s="12">
        <f t="shared" si="1"/>
        <v>2374.2229250605706</v>
      </c>
    </row>
    <row r="58" spans="1:2" ht="12">
      <c r="A58" s="11">
        <v>56</v>
      </c>
      <c r="B58" s="12">
        <f t="shared" si="1"/>
        <v>2087.083299237982</v>
      </c>
    </row>
    <row r="59" spans="1:2" ht="12">
      <c r="A59" s="11">
        <v>57</v>
      </c>
      <c r="B59" s="12">
        <f t="shared" si="1"/>
        <v>1798.388333775521</v>
      </c>
    </row>
    <row r="60" spans="1:2" ht="12">
      <c r="A60" s="11">
        <v>58</v>
      </c>
      <c r="B60" s="12">
        <f t="shared" si="1"/>
        <v>1508.129603916805</v>
      </c>
    </row>
    <row r="61" spans="1:2" ht="12">
      <c r="A61" s="11">
        <v>59</v>
      </c>
      <c r="B61" s="12">
        <f t="shared" si="1"/>
        <v>1216.2986392713544</v>
      </c>
    </row>
    <row r="62" spans="1:2" ht="12.75" thickBot="1">
      <c r="A62" s="17">
        <v>60</v>
      </c>
      <c r="B62" s="18">
        <f t="shared" si="1"/>
        <v>922.8869235674076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Ahbel, Nils</cp:lastModifiedBy>
  <dcterms:created xsi:type="dcterms:W3CDTF">2001-07-01T22:24:26Z</dcterms:created>
  <dcterms:modified xsi:type="dcterms:W3CDTF">2019-01-15T17:16:52Z</dcterms:modified>
  <cp:category/>
  <cp:version/>
  <cp:contentType/>
  <cp:contentStatus/>
</cp:coreProperties>
</file>